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_FilterDatabase" localSheetId="0" hidden="1">Sheet1!$A$3:$H$3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<sst xmlns="http://schemas.openxmlformats.org/spreadsheetml/2006/main" count="1090" uniqueCount="642">
  <si>
    <t>海原县2025年困难残疾人家庭“一家一年一事”帮扶解困行动
验收花名册（第二批）</t>
  </si>
  <si>
    <t>序号</t>
  </si>
  <si>
    <t>户主
姓名</t>
  </si>
  <si>
    <t>残疾人
姓名</t>
  </si>
  <si>
    <t>身份证号</t>
  </si>
  <si>
    <t>补贴内容
（种养殖奖励、劳务奖补）</t>
  </si>
  <si>
    <t>补助资金（元）</t>
  </si>
  <si>
    <t>乡镇</t>
  </si>
  <si>
    <t>姚泡儿</t>
  </si>
  <si>
    <t>姚宗义</t>
  </si>
  <si>
    <t>640522********381252</t>
  </si>
  <si>
    <t>养殖基础母羊7只</t>
  </si>
  <si>
    <t>李俊乡</t>
  </si>
  <si>
    <t>姚改子</t>
  </si>
  <si>
    <t>642222********384652</t>
  </si>
  <si>
    <t>马红福</t>
  </si>
  <si>
    <t>杨花</t>
  </si>
  <si>
    <t>642222********382042</t>
  </si>
  <si>
    <t>种植11.9亩玉米补贴</t>
  </si>
  <si>
    <t>姚如山</t>
  </si>
  <si>
    <t>姚海英</t>
  </si>
  <si>
    <t>642222********382851B1</t>
  </si>
  <si>
    <t>种植3.6亩玉米补贴、见犊补母1头</t>
  </si>
  <si>
    <t>马长录</t>
  </si>
  <si>
    <t>642222********381144</t>
  </si>
  <si>
    <t>种植9.58亩玉米补贴</t>
  </si>
  <si>
    <t>马玉平</t>
  </si>
  <si>
    <t>马龙</t>
  </si>
  <si>
    <t>642222********381X52</t>
  </si>
  <si>
    <t>养殖母羊7只</t>
  </si>
  <si>
    <t>牛志江</t>
  </si>
  <si>
    <t>牛卫成</t>
  </si>
  <si>
    <t>642222********361162</t>
  </si>
  <si>
    <t>玉米13亩</t>
  </si>
  <si>
    <t>曹洼乡</t>
  </si>
  <si>
    <t>马志保</t>
  </si>
  <si>
    <t>李进秀</t>
  </si>
  <si>
    <t>642222********362662</t>
  </si>
  <si>
    <t>玉米8亩</t>
  </si>
  <si>
    <t>马正录</t>
  </si>
  <si>
    <t>640522********361541</t>
  </si>
  <si>
    <t>马志成</t>
  </si>
  <si>
    <t>武正芳</t>
  </si>
  <si>
    <t>642222********362X44</t>
  </si>
  <si>
    <t>（玉米10亩）/（猪1头）</t>
  </si>
  <si>
    <t>赵永虎</t>
  </si>
  <si>
    <t>642222********361843</t>
  </si>
  <si>
    <t>（10亩玉米）/（1头猪）</t>
  </si>
  <si>
    <t>冯应国</t>
  </si>
  <si>
    <t>冯雪</t>
  </si>
  <si>
    <t>640522********362552</t>
  </si>
  <si>
    <t>劳务奖补</t>
  </si>
  <si>
    <t>马晓刚</t>
  </si>
  <si>
    <t>642222********361042</t>
  </si>
  <si>
    <t>杨生成</t>
  </si>
  <si>
    <t>马应兰</t>
  </si>
  <si>
    <t>642222********362944</t>
  </si>
  <si>
    <t>秋杂粮13亩</t>
  </si>
  <si>
    <t>马应山</t>
  </si>
  <si>
    <t>李应兰</t>
  </si>
  <si>
    <t>642222********102942</t>
  </si>
  <si>
    <t>杂粮种植13亩</t>
  </si>
  <si>
    <t>树台乡</t>
  </si>
  <si>
    <t>丁义清</t>
  </si>
  <si>
    <t>丁治国</t>
  </si>
  <si>
    <t>640522********101752</t>
  </si>
  <si>
    <t>李进山</t>
  </si>
  <si>
    <t>642222********105944</t>
  </si>
  <si>
    <t>油料13亩</t>
  </si>
  <si>
    <t>马左兰</t>
  </si>
  <si>
    <t>642222********102811</t>
  </si>
  <si>
    <t>杂粮13亩</t>
  </si>
  <si>
    <t>田宗明</t>
  </si>
  <si>
    <t>642222********101843</t>
  </si>
  <si>
    <t>高生财</t>
  </si>
  <si>
    <t>642222********103463</t>
  </si>
  <si>
    <t>马晓珍</t>
  </si>
  <si>
    <t>642222********103662</t>
  </si>
  <si>
    <t>王虎</t>
  </si>
  <si>
    <t>王轩越</t>
  </si>
  <si>
    <t>640522********102771</t>
  </si>
  <si>
    <t>种植马铃薯10亩</t>
  </si>
  <si>
    <t>马风龙</t>
  </si>
  <si>
    <t>马桂秀</t>
  </si>
  <si>
    <t>642222********104844</t>
  </si>
  <si>
    <t>种植秋杂粮13亩</t>
  </si>
  <si>
    <t>李志海</t>
  </si>
  <si>
    <t>李晓龙</t>
  </si>
  <si>
    <t>642222********101752</t>
  </si>
  <si>
    <t>李晓峰</t>
  </si>
  <si>
    <t>642222********103152</t>
  </si>
  <si>
    <t>田占贵</t>
  </si>
  <si>
    <t>田小强</t>
  </si>
  <si>
    <t>642222********107341</t>
  </si>
  <si>
    <t>种植马铃薯8.5亩</t>
  </si>
  <si>
    <t>马良虎</t>
  </si>
  <si>
    <t>642222********101443</t>
  </si>
  <si>
    <t>李国军</t>
  </si>
  <si>
    <t>642222********101042</t>
  </si>
  <si>
    <t>王根涛</t>
  </si>
  <si>
    <t>642222********102144</t>
  </si>
  <si>
    <t>种植小杂粮13亩</t>
  </si>
  <si>
    <t>马苏夫</t>
  </si>
  <si>
    <t>642222********103552</t>
  </si>
  <si>
    <t>种植玉米4亩，养3只羊</t>
  </si>
  <si>
    <t>马吉平</t>
  </si>
  <si>
    <t>642222********101144</t>
  </si>
  <si>
    <t>马吉宝</t>
  </si>
  <si>
    <t>642222********105044</t>
  </si>
  <si>
    <t>刘佛义</t>
  </si>
  <si>
    <t>642222********103X42</t>
  </si>
  <si>
    <t>马贵山</t>
  </si>
  <si>
    <t>田彦花</t>
  </si>
  <si>
    <t>642222********102744</t>
  </si>
  <si>
    <t>种植玉米13亩</t>
  </si>
  <si>
    <t>田玉坤</t>
  </si>
  <si>
    <t>642222********101X41</t>
  </si>
  <si>
    <t>种植奖杂粮13亩</t>
  </si>
  <si>
    <t>段付华</t>
  </si>
  <si>
    <t>段旭东</t>
  </si>
  <si>
    <t>642222********105962</t>
  </si>
  <si>
    <t>杨中科</t>
  </si>
  <si>
    <t>撒彦秀</t>
  </si>
  <si>
    <t>642222********322442</t>
  </si>
  <si>
    <t>种植奖励
（秋杂粮13亩）</t>
  </si>
  <si>
    <t>郑旗乡</t>
  </si>
  <si>
    <t>撒应虎</t>
  </si>
  <si>
    <t>马进梅</t>
  </si>
  <si>
    <t>642222********322114</t>
  </si>
  <si>
    <t>马玛乃</t>
  </si>
  <si>
    <t>642222********325611</t>
  </si>
  <si>
    <t>种植奖励（玉米、油料13亩）</t>
  </si>
  <si>
    <t>李正虎</t>
  </si>
  <si>
    <t>马术秀</t>
  </si>
  <si>
    <t>642222********322313</t>
  </si>
  <si>
    <t>种植奖励（玉米13亩）</t>
  </si>
  <si>
    <t>李汉财</t>
  </si>
  <si>
    <t>642222********321614</t>
  </si>
  <si>
    <t>养殖奖励（基础母羊补栏7只）</t>
  </si>
  <si>
    <t>杨志秀</t>
  </si>
  <si>
    <t>罗成福</t>
  </si>
  <si>
    <t>642222********323153</t>
  </si>
  <si>
    <t>马常珍</t>
  </si>
  <si>
    <t>642222********321941</t>
  </si>
  <si>
    <t>李志俊</t>
  </si>
  <si>
    <t>李百兰</t>
  </si>
  <si>
    <t>642222********322X44</t>
  </si>
  <si>
    <t>撒彦有</t>
  </si>
  <si>
    <t>642222********321952</t>
  </si>
  <si>
    <t>马宗民</t>
  </si>
  <si>
    <t>杨生兰</t>
  </si>
  <si>
    <t>642222********322912</t>
  </si>
  <si>
    <t>马进东</t>
  </si>
  <si>
    <t>642222********321762</t>
  </si>
  <si>
    <t>王阿社</t>
  </si>
  <si>
    <t>丁佳慧</t>
  </si>
  <si>
    <t>640522********330541</t>
  </si>
  <si>
    <t>李正和</t>
  </si>
  <si>
    <t>李小花</t>
  </si>
  <si>
    <t>642222********322841</t>
  </si>
  <si>
    <t>马进云</t>
  </si>
  <si>
    <t>642222********321744</t>
  </si>
  <si>
    <t>种植奖励（油料13亩）</t>
  </si>
  <si>
    <t>李进明</t>
  </si>
  <si>
    <t>张梅英</t>
  </si>
  <si>
    <t>642222********326252</t>
  </si>
  <si>
    <t>劳务奖励补贴</t>
  </si>
  <si>
    <t>撒彦林</t>
  </si>
  <si>
    <t>王金梅</t>
  </si>
  <si>
    <t>642222********322344</t>
  </si>
  <si>
    <t>撒占农</t>
  </si>
  <si>
    <t>撒世江</t>
  </si>
  <si>
    <t>640522********321351</t>
  </si>
  <si>
    <t>马荣贵</t>
  </si>
  <si>
    <t>642221********395042</t>
  </si>
  <si>
    <t>甘城乡</t>
  </si>
  <si>
    <t>李宏平</t>
  </si>
  <si>
    <t>642221********393922</t>
  </si>
  <si>
    <t>张正虎</t>
  </si>
  <si>
    <t>642221********393043</t>
  </si>
  <si>
    <t>张小燕</t>
  </si>
  <si>
    <t>642221********394672</t>
  </si>
  <si>
    <t>王晒买</t>
  </si>
  <si>
    <t>张晓冬</t>
  </si>
  <si>
    <t>640522********501021</t>
  </si>
  <si>
    <t>海全鹏</t>
  </si>
  <si>
    <t>642221********379843</t>
  </si>
  <si>
    <t>马云明</t>
  </si>
  <si>
    <t>马俊秀</t>
  </si>
  <si>
    <t>642221********380744</t>
  </si>
  <si>
    <t>李宏刚</t>
  </si>
  <si>
    <t>642221********393842</t>
  </si>
  <si>
    <t>种植禾草13亩</t>
  </si>
  <si>
    <t>王礼</t>
  </si>
  <si>
    <t>王娅梅</t>
  </si>
  <si>
    <t>640522********244244</t>
  </si>
  <si>
    <t>种植玉米10亩</t>
  </si>
  <si>
    <t>高崖乡</t>
  </si>
  <si>
    <t>马燕</t>
  </si>
  <si>
    <t>王桂莲</t>
  </si>
  <si>
    <t>642222********246944</t>
  </si>
  <si>
    <t>马兰花</t>
  </si>
  <si>
    <t>田士俊</t>
  </si>
  <si>
    <t>640522********241941</t>
  </si>
  <si>
    <t>种植玉米8亩</t>
  </si>
  <si>
    <t>马少龙</t>
  </si>
  <si>
    <t>642222********243144</t>
  </si>
  <si>
    <t>杨建国</t>
  </si>
  <si>
    <t>马兰</t>
  </si>
  <si>
    <t>642222********248844</t>
  </si>
  <si>
    <t>种植玉米9亩</t>
  </si>
  <si>
    <t>马忠伟</t>
  </si>
  <si>
    <t>642222********241142</t>
  </si>
  <si>
    <t>种植玉米6亩</t>
  </si>
  <si>
    <t>李正贵</t>
  </si>
  <si>
    <t>李彦奎</t>
  </si>
  <si>
    <t>642222********321913</t>
  </si>
  <si>
    <t>罗发龙</t>
  </si>
  <si>
    <t>罗玉洋</t>
  </si>
  <si>
    <t>640522********241342</t>
  </si>
  <si>
    <t>李建国</t>
  </si>
  <si>
    <t>642222********241241</t>
  </si>
  <si>
    <t>王进生</t>
  </si>
  <si>
    <t>王小飞</t>
  </si>
  <si>
    <t>640522********241041</t>
  </si>
  <si>
    <t>余平花</t>
  </si>
  <si>
    <t>642222********244373</t>
  </si>
  <si>
    <t>种植玉米10.8亩</t>
  </si>
  <si>
    <t>田彦杰</t>
  </si>
  <si>
    <t>田海</t>
  </si>
  <si>
    <t>642222********241841</t>
  </si>
  <si>
    <t>田俊</t>
  </si>
  <si>
    <t>642222********249641</t>
  </si>
  <si>
    <t>马赛买</t>
  </si>
  <si>
    <t>闫万梅</t>
  </si>
  <si>
    <t>640522********522933</t>
  </si>
  <si>
    <t>基础母羊7只</t>
  </si>
  <si>
    <t>三河镇</t>
  </si>
  <si>
    <t>李培学</t>
  </si>
  <si>
    <t>李贵</t>
  </si>
  <si>
    <t>640522********525851</t>
  </si>
  <si>
    <t>李竞成</t>
  </si>
  <si>
    <t>李雨欣</t>
  </si>
  <si>
    <t>640522********522342</t>
  </si>
  <si>
    <t>宋海鹏</t>
  </si>
  <si>
    <t>642221********163742</t>
  </si>
  <si>
    <t>王尔晒</t>
  </si>
  <si>
    <t>642221********159311</t>
  </si>
  <si>
    <t>母羊7头</t>
  </si>
  <si>
    <t>何克利</t>
  </si>
  <si>
    <t>642221********157542</t>
  </si>
  <si>
    <t>宋得鹏</t>
  </si>
  <si>
    <t>642221********159X44</t>
  </si>
  <si>
    <t>种植玉米12亩</t>
  </si>
  <si>
    <t>马金轩</t>
  </si>
  <si>
    <t>张梅</t>
  </si>
  <si>
    <t>642221********158662</t>
  </si>
  <si>
    <t>张琴宏</t>
  </si>
  <si>
    <t>642221********158012</t>
  </si>
  <si>
    <t>种植玉米13亩，</t>
  </si>
  <si>
    <t>王芸</t>
  </si>
  <si>
    <t>642221********166022</t>
  </si>
  <si>
    <t>连耀明</t>
  </si>
  <si>
    <t>642221********159511</t>
  </si>
  <si>
    <t>陈会</t>
  </si>
  <si>
    <t>642221********157044</t>
  </si>
  <si>
    <t>兰正财</t>
  </si>
  <si>
    <t>642221********157543</t>
  </si>
  <si>
    <t>李德维</t>
  </si>
  <si>
    <t>642221********157943</t>
  </si>
  <si>
    <t>马金海</t>
  </si>
  <si>
    <t>642221********379922</t>
  </si>
  <si>
    <t>种植荞麦13亩</t>
  </si>
  <si>
    <t>马玉满</t>
  </si>
  <si>
    <t>马海兰</t>
  </si>
  <si>
    <t>642221********384842</t>
  </si>
  <si>
    <t>杜良义</t>
  </si>
  <si>
    <t>杜娟</t>
  </si>
  <si>
    <t>640522********504632</t>
  </si>
  <si>
    <t>种植苦荞13亩</t>
  </si>
  <si>
    <t>撒占虎</t>
  </si>
  <si>
    <t>撒俊杰</t>
  </si>
  <si>
    <t>杨智美</t>
  </si>
  <si>
    <t>杨亮</t>
  </si>
  <si>
    <t>640522********423143</t>
  </si>
  <si>
    <t>养殖奖励见犊补母2头</t>
  </si>
  <si>
    <t>九彩乡</t>
  </si>
  <si>
    <t>马明宝</t>
  </si>
  <si>
    <t>642222********427241</t>
  </si>
  <si>
    <t>养殖奖励基础母羊7只</t>
  </si>
  <si>
    <t>杨生彪</t>
  </si>
  <si>
    <t>杨国兵</t>
  </si>
  <si>
    <t>642222********421272</t>
  </si>
  <si>
    <t>养殖奖励母羊奖励7只</t>
  </si>
  <si>
    <t>杨生海</t>
  </si>
  <si>
    <t>642222********421242</t>
  </si>
  <si>
    <t>种植奖励玉米12.75亩</t>
  </si>
  <si>
    <t>马静仁</t>
  </si>
  <si>
    <t>642222********421922B1</t>
  </si>
  <si>
    <t>种植奖励玉米13亩</t>
  </si>
  <si>
    <t>杨生贵</t>
  </si>
  <si>
    <t>杨万龙</t>
  </si>
  <si>
    <t>642222********423143</t>
  </si>
  <si>
    <t>车宝海</t>
  </si>
  <si>
    <t>642222********081244</t>
  </si>
  <si>
    <t>街道办</t>
  </si>
  <si>
    <t>李玉章</t>
  </si>
  <si>
    <t>田玉芳</t>
  </si>
  <si>
    <t>642222********084643</t>
  </si>
  <si>
    <t>母羊7只</t>
  </si>
  <si>
    <t>西安镇</t>
  </si>
  <si>
    <t>马忠仁</t>
  </si>
  <si>
    <t>642222********083244</t>
  </si>
  <si>
    <t>荞麦13亩</t>
  </si>
  <si>
    <t>李德兰</t>
  </si>
  <si>
    <t>642222********082743</t>
  </si>
  <si>
    <t>马克龙</t>
  </si>
  <si>
    <t>李俊梅</t>
  </si>
  <si>
    <t>642222********082742</t>
  </si>
  <si>
    <t>马建林</t>
  </si>
  <si>
    <t>642222********084844</t>
  </si>
  <si>
    <t>李玉业</t>
  </si>
  <si>
    <t>杨贵莲</t>
  </si>
  <si>
    <t>642222********082143</t>
  </si>
  <si>
    <t>李贵云</t>
  </si>
  <si>
    <t>642222********081911</t>
  </si>
  <si>
    <t>马月兰</t>
  </si>
  <si>
    <t>642222********082X44</t>
  </si>
  <si>
    <t>马昆</t>
  </si>
  <si>
    <t>642222********081943</t>
  </si>
  <si>
    <t>车建芬</t>
  </si>
  <si>
    <t>石国斌</t>
  </si>
  <si>
    <t>341227********561442</t>
  </si>
  <si>
    <t>李义虎</t>
  </si>
  <si>
    <t>李东浩</t>
  </si>
  <si>
    <t>640522********081X42</t>
  </si>
  <si>
    <t>李东瑞</t>
  </si>
  <si>
    <t>640522********081441</t>
  </si>
  <si>
    <t>马仲山</t>
  </si>
  <si>
    <t>马伟</t>
  </si>
  <si>
    <t>642222********081X12</t>
  </si>
  <si>
    <t>田晓燕</t>
  </si>
  <si>
    <t>642222********082X14</t>
  </si>
  <si>
    <t>李明伍</t>
  </si>
  <si>
    <t>李岩贵</t>
  </si>
  <si>
    <t>640522********081852</t>
  </si>
  <si>
    <t>玉米10亩</t>
  </si>
  <si>
    <t>马全虎</t>
  </si>
  <si>
    <t>马应贵</t>
  </si>
  <si>
    <t>642222********081763</t>
  </si>
  <si>
    <t>李应秀</t>
  </si>
  <si>
    <t>642222********082042</t>
  </si>
  <si>
    <t>丁学林</t>
  </si>
  <si>
    <t>丁生祥</t>
  </si>
  <si>
    <t>642222********081X42</t>
  </si>
  <si>
    <t>张海燕</t>
  </si>
  <si>
    <t>642222********062771</t>
  </si>
  <si>
    <t>杨占国</t>
  </si>
  <si>
    <t>642222********081742</t>
  </si>
  <si>
    <t>田宗珍</t>
  </si>
  <si>
    <t>642222********082371</t>
  </si>
  <si>
    <t>马忠祥</t>
  </si>
  <si>
    <t>642222********083712</t>
  </si>
  <si>
    <t>马再来拜</t>
  </si>
  <si>
    <t>马晓悦</t>
  </si>
  <si>
    <t>640522********082111</t>
  </si>
  <si>
    <t>马应学</t>
  </si>
  <si>
    <t>642222********081942</t>
  </si>
  <si>
    <t>田芳</t>
  </si>
  <si>
    <t>马风林</t>
  </si>
  <si>
    <t>642222********081743</t>
  </si>
  <si>
    <t>田彦清</t>
  </si>
  <si>
    <t>田瑞</t>
  </si>
  <si>
    <t>640522********081941</t>
  </si>
  <si>
    <t>马朝思</t>
  </si>
  <si>
    <t>李秀珍</t>
  </si>
  <si>
    <t>620403********122242</t>
  </si>
  <si>
    <t>油料8亩</t>
  </si>
  <si>
    <t>田旭茂</t>
  </si>
  <si>
    <t>杨梅花</t>
  </si>
  <si>
    <t>642222********026414</t>
  </si>
  <si>
    <t>冯正虎</t>
  </si>
  <si>
    <t>王希燕</t>
  </si>
  <si>
    <t>642222********004223</t>
  </si>
  <si>
    <t>田燕</t>
  </si>
  <si>
    <t>642222********084571</t>
  </si>
  <si>
    <t>马宗贵</t>
  </si>
  <si>
    <t>642222********083062</t>
  </si>
  <si>
    <t>马进贵</t>
  </si>
  <si>
    <t>642222********081112</t>
  </si>
  <si>
    <t>冯国荣</t>
  </si>
  <si>
    <t>李飞锁</t>
  </si>
  <si>
    <t>642222********322322</t>
  </si>
  <si>
    <t>田德录</t>
  </si>
  <si>
    <t>642222********083014</t>
  </si>
  <si>
    <t>罗小龙</t>
  </si>
  <si>
    <t>640222********191914</t>
  </si>
  <si>
    <t>秋杂粮10亩</t>
  </si>
  <si>
    <t>马晓梅</t>
  </si>
  <si>
    <t>642222********090643</t>
  </si>
  <si>
    <t>赵玉花</t>
  </si>
  <si>
    <t>王永付</t>
  </si>
  <si>
    <t>642222********081954</t>
  </si>
  <si>
    <t>642222********082354</t>
  </si>
  <si>
    <t>吴晶晶</t>
  </si>
  <si>
    <t>薛刚</t>
  </si>
  <si>
    <t>642222********065X43</t>
  </si>
  <si>
    <t>茴香10亩</t>
  </si>
  <si>
    <t>裴金龙</t>
  </si>
  <si>
    <t>裴垚</t>
  </si>
  <si>
    <t>640522********083752</t>
  </si>
  <si>
    <t>642222********081044</t>
  </si>
  <si>
    <t>肖万清</t>
  </si>
  <si>
    <t>何海兰</t>
  </si>
  <si>
    <t>642222********082642</t>
  </si>
  <si>
    <t>张金龙</t>
  </si>
  <si>
    <t>640522********081734</t>
  </si>
  <si>
    <t>祝有明</t>
  </si>
  <si>
    <t>王秉梅</t>
  </si>
  <si>
    <t>642222********082953</t>
  </si>
  <si>
    <t>滕国银</t>
  </si>
  <si>
    <t>马娟娟</t>
  </si>
  <si>
    <t>642222********084552</t>
  </si>
  <si>
    <t>滕凯</t>
  </si>
  <si>
    <t>642222********081851</t>
  </si>
  <si>
    <t>642222********081443</t>
  </si>
  <si>
    <t>马树琴</t>
  </si>
  <si>
    <t>方再娇</t>
  </si>
  <si>
    <t>642222********082944</t>
  </si>
  <si>
    <t>乃学彦</t>
  </si>
  <si>
    <t>黄桂琴</t>
  </si>
  <si>
    <t>642222********082X42</t>
  </si>
  <si>
    <t>邹占海</t>
  </si>
  <si>
    <t>王芳</t>
  </si>
  <si>
    <t>642222********086262</t>
  </si>
  <si>
    <t>劳务奖励</t>
  </si>
  <si>
    <t>张广吉</t>
  </si>
  <si>
    <t>642222********081962</t>
  </si>
  <si>
    <t>张凯凯</t>
  </si>
  <si>
    <t>642222********081X44</t>
  </si>
  <si>
    <t>马学明</t>
  </si>
  <si>
    <t>马学有</t>
  </si>
  <si>
    <t>642222********083152</t>
  </si>
  <si>
    <t>李银登</t>
  </si>
  <si>
    <t>642222********081161</t>
  </si>
  <si>
    <t>刘玖</t>
  </si>
  <si>
    <t>张伟萍</t>
  </si>
  <si>
    <t>642222********088562</t>
  </si>
  <si>
    <t>黄宗仁</t>
  </si>
  <si>
    <t>冯月月</t>
  </si>
  <si>
    <t>642222********082852</t>
  </si>
  <si>
    <t>张永梅</t>
  </si>
  <si>
    <t>642222********082971</t>
  </si>
  <si>
    <t>解云霄</t>
  </si>
  <si>
    <t>黄生会</t>
  </si>
  <si>
    <t>642222********081141</t>
  </si>
  <si>
    <t>闫文斌</t>
  </si>
  <si>
    <t>642222********081342</t>
  </si>
  <si>
    <t>猪2头</t>
  </si>
  <si>
    <t>李富有</t>
  </si>
  <si>
    <t>王小平</t>
  </si>
  <si>
    <t>猪4头</t>
  </si>
  <si>
    <t>胡正军</t>
  </si>
  <si>
    <t>胡万伟</t>
  </si>
  <si>
    <t>642222********085952</t>
  </si>
  <si>
    <t>张杰</t>
  </si>
  <si>
    <t>642222********083143</t>
  </si>
  <si>
    <t>秋杂粮6亩</t>
  </si>
  <si>
    <t>张武清</t>
  </si>
  <si>
    <t>吴慧君</t>
  </si>
  <si>
    <t>642222********082044</t>
  </si>
  <si>
    <t>康树军</t>
  </si>
  <si>
    <t>刘占花</t>
  </si>
  <si>
    <t>642222********122711</t>
  </si>
  <si>
    <t>梁文海</t>
  </si>
  <si>
    <t>梁贵玉</t>
  </si>
  <si>
    <t>642222********122862</t>
  </si>
  <si>
    <t>邹得琴</t>
  </si>
  <si>
    <t>642222********122262</t>
  </si>
  <si>
    <t>谢正兰</t>
  </si>
  <si>
    <t>马智梅</t>
  </si>
  <si>
    <t>642222********122011</t>
  </si>
  <si>
    <t>田志旭</t>
  </si>
  <si>
    <t>640522********083914</t>
  </si>
  <si>
    <t>马希占</t>
  </si>
  <si>
    <t>642222********121811</t>
  </si>
  <si>
    <t>张世俊</t>
  </si>
  <si>
    <t>642222********121043</t>
  </si>
  <si>
    <t>杨玉成</t>
  </si>
  <si>
    <t>杨满仓</t>
  </si>
  <si>
    <t>642222********121X32</t>
  </si>
  <si>
    <t>田进山</t>
  </si>
  <si>
    <t>苏海梅</t>
  </si>
  <si>
    <t>642222********082311</t>
  </si>
  <si>
    <t>642222********081971</t>
  </si>
  <si>
    <t>马永花</t>
  </si>
  <si>
    <t>640522********102034</t>
  </si>
  <si>
    <t>田世慧</t>
  </si>
  <si>
    <t>640522********082422</t>
  </si>
  <si>
    <t>田世琴</t>
  </si>
  <si>
    <t>640522********082272</t>
  </si>
  <si>
    <t>田世梅</t>
  </si>
  <si>
    <t>640522********084771</t>
  </si>
  <si>
    <t>虎如凯</t>
  </si>
  <si>
    <t>642222********081X52</t>
  </si>
  <si>
    <t>丁花</t>
  </si>
  <si>
    <t>642222********362X32</t>
  </si>
  <si>
    <t>田进成</t>
  </si>
  <si>
    <t>马秀玲</t>
  </si>
  <si>
    <t>642222********082052</t>
  </si>
  <si>
    <t>田彦山</t>
  </si>
  <si>
    <t>马秀花</t>
  </si>
  <si>
    <t>马友鹏</t>
  </si>
  <si>
    <t>642222********081543</t>
  </si>
  <si>
    <t>田兴才</t>
  </si>
  <si>
    <t>冯国兰</t>
  </si>
  <si>
    <t>李应芳</t>
  </si>
  <si>
    <t>642222********082744</t>
  </si>
  <si>
    <t>李德秀</t>
  </si>
  <si>
    <t>田彦有</t>
  </si>
  <si>
    <t>642222********095171</t>
  </si>
  <si>
    <t>王金成</t>
  </si>
  <si>
    <t>王彦琴</t>
  </si>
  <si>
    <t>642222********084011</t>
  </si>
  <si>
    <t>马学东</t>
  </si>
  <si>
    <t>马志鑫</t>
  </si>
  <si>
    <t>640522********081653</t>
  </si>
  <si>
    <t>642222********081052</t>
  </si>
  <si>
    <t>狄生满</t>
  </si>
  <si>
    <t>张宏强</t>
  </si>
  <si>
    <t>642222********081751</t>
  </si>
  <si>
    <t>玉米2亩</t>
  </si>
  <si>
    <t>张宏理</t>
  </si>
  <si>
    <t>642222********083252</t>
  </si>
  <si>
    <t>杨彦贵</t>
  </si>
  <si>
    <t>642222********081442</t>
  </si>
  <si>
    <t>刘正海</t>
  </si>
  <si>
    <t>642222********061214</t>
  </si>
  <si>
    <r>
      <rPr>
        <sz val="11"/>
        <rFont val="宋体"/>
        <charset val="134"/>
      </rPr>
      <t>母羊（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只）</t>
    </r>
  </si>
  <si>
    <t>海城镇</t>
  </si>
  <si>
    <t>刘正贤</t>
  </si>
  <si>
    <t>642222********061914</t>
  </si>
  <si>
    <r>
      <rPr>
        <sz val="11"/>
        <rFont val="宋体"/>
        <charset val="134"/>
      </rPr>
      <t>羊（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只）</t>
    </r>
  </si>
  <si>
    <t>李彦福</t>
  </si>
  <si>
    <t>车义兰</t>
  </si>
  <si>
    <t>642222********062624</t>
  </si>
  <si>
    <r>
      <rPr>
        <sz val="11"/>
        <rFont val="宋体"/>
        <charset val="134"/>
      </rPr>
      <t>饲草（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亩）</t>
    </r>
  </si>
  <si>
    <t>田风海</t>
  </si>
  <si>
    <t>642222********061744</t>
  </si>
  <si>
    <r>
      <rPr>
        <sz val="11"/>
        <rFont val="宋体"/>
        <charset val="134"/>
      </rPr>
      <t>饲草（</t>
    </r>
    <r>
      <rPr>
        <sz val="11"/>
        <rFont val="Times New Roman"/>
        <charset val="134"/>
      </rPr>
      <t>1.13</t>
    </r>
    <r>
      <rPr>
        <sz val="11"/>
        <rFont val="宋体"/>
        <charset val="134"/>
      </rPr>
      <t>亩）、母羊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只</t>
    </r>
  </si>
  <si>
    <t>田兴文</t>
  </si>
  <si>
    <t>张合车</t>
  </si>
  <si>
    <t>642222********062511</t>
  </si>
  <si>
    <r>
      <rPr>
        <sz val="11"/>
        <rFont val="宋体"/>
        <charset val="134"/>
      </rPr>
      <t>鸡（</t>
    </r>
    <r>
      <rPr>
        <sz val="11"/>
        <rFont val="Times New Roman"/>
        <charset val="134"/>
      </rPr>
      <t>97</t>
    </r>
    <r>
      <rPr>
        <sz val="11"/>
        <rFont val="宋体"/>
        <charset val="134"/>
      </rPr>
      <t>只）</t>
    </r>
  </si>
  <si>
    <t>肖玉虎</t>
  </si>
  <si>
    <t>640522********001843</t>
  </si>
  <si>
    <t>李发吐麦</t>
  </si>
  <si>
    <t>马平洋</t>
  </si>
  <si>
    <t>640522********007343</t>
  </si>
  <si>
    <t>马青有</t>
  </si>
  <si>
    <t>马青梅</t>
  </si>
  <si>
    <t>642222********002913</t>
  </si>
  <si>
    <t>田玉杰</t>
  </si>
  <si>
    <t>642222********001752</t>
  </si>
  <si>
    <t>马军</t>
  </si>
  <si>
    <t>642222********061342</t>
  </si>
  <si>
    <t>杨宗宝</t>
  </si>
  <si>
    <t>642222********001571</t>
  </si>
  <si>
    <r>
      <rPr>
        <sz val="11"/>
        <rFont val="宋体"/>
        <charset val="134"/>
      </rPr>
      <t>葱（</t>
    </r>
    <r>
      <rPr>
        <sz val="11"/>
        <rFont val="Times New Roman"/>
        <charset val="134"/>
      </rPr>
      <t>8.57</t>
    </r>
    <r>
      <rPr>
        <sz val="11"/>
        <rFont val="宋体"/>
        <charset val="134"/>
      </rPr>
      <t>亩）</t>
    </r>
  </si>
  <si>
    <t>张忠明</t>
  </si>
  <si>
    <t>张斋哈</t>
  </si>
  <si>
    <t>642222********062X14</t>
  </si>
  <si>
    <r>
      <rPr>
        <sz val="11"/>
        <rFont val="宋体"/>
        <charset val="134"/>
      </rPr>
      <t>杂粮（</t>
    </r>
    <r>
      <rPr>
        <sz val="11"/>
        <rFont val="Times New Roman"/>
        <charset val="134"/>
      </rPr>
      <t>13</t>
    </r>
    <r>
      <rPr>
        <sz val="11"/>
        <rFont val="宋体"/>
        <charset val="134"/>
      </rPr>
      <t>亩）</t>
    </r>
  </si>
  <si>
    <t>李国华</t>
  </si>
  <si>
    <t>642222********001072</t>
  </si>
  <si>
    <r>
      <rPr>
        <sz val="11"/>
        <rFont val="宋体"/>
        <charset val="134"/>
      </rPr>
      <t>葱（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亩）</t>
    </r>
  </si>
  <si>
    <t>王进兰</t>
  </si>
  <si>
    <t>马花</t>
  </si>
  <si>
    <t>642222********066X42</t>
  </si>
  <si>
    <t>王龙</t>
  </si>
  <si>
    <t>642222********061542</t>
  </si>
  <si>
    <t>李彦得</t>
  </si>
  <si>
    <t>642222********021444</t>
  </si>
  <si>
    <t>玉米1.5亩</t>
  </si>
  <si>
    <t>关桥乡</t>
  </si>
  <si>
    <t>吴玉花</t>
  </si>
  <si>
    <t>642222********022544</t>
  </si>
  <si>
    <t>李进福</t>
  </si>
  <si>
    <t>李雅琴</t>
  </si>
  <si>
    <t>640522********024232</t>
  </si>
  <si>
    <t>玉米6.5亩</t>
  </si>
  <si>
    <t>642222********021052</t>
  </si>
  <si>
    <t>张鹏</t>
  </si>
  <si>
    <t>642222********025343</t>
  </si>
  <si>
    <t>吴进兴</t>
  </si>
  <si>
    <t>642222********141342</t>
  </si>
  <si>
    <t>硒砂瓜10亩</t>
  </si>
  <si>
    <t>吴晓悦</t>
  </si>
  <si>
    <t>640522********024952</t>
  </si>
  <si>
    <t>陈守鹏</t>
  </si>
  <si>
    <t>冯守兰</t>
  </si>
  <si>
    <t>642222********142022</t>
  </si>
  <si>
    <t>瓜10亩</t>
  </si>
  <si>
    <t>孙毅</t>
  </si>
  <si>
    <t>642222********141462</t>
  </si>
  <si>
    <t>硒砂瓜3.3亩，
玉米6.6亩）</t>
  </si>
  <si>
    <t>罗永魁</t>
  </si>
  <si>
    <t>642222********141042</t>
  </si>
  <si>
    <t>生猪3只</t>
  </si>
  <si>
    <t>方丽丽</t>
  </si>
  <si>
    <t>642222********062552</t>
  </si>
  <si>
    <t>曹晓军</t>
  </si>
  <si>
    <t>642222********143441</t>
  </si>
  <si>
    <t>郭秀兰</t>
  </si>
  <si>
    <t>642222********142X44</t>
  </si>
  <si>
    <t>陶永银</t>
  </si>
  <si>
    <t>642222********141144</t>
  </si>
  <si>
    <t>硒甜瓜4亩，玉米6亩,辣椒1亩</t>
  </si>
  <si>
    <t>年涛</t>
  </si>
  <si>
    <t>王风英</t>
  </si>
  <si>
    <t>642222********142844</t>
  </si>
  <si>
    <t>种植奖励   
 硒砂瓜10亩</t>
  </si>
  <si>
    <t>董国奎</t>
  </si>
  <si>
    <t>李红珍</t>
  </si>
  <si>
    <t>642222********142362</t>
  </si>
  <si>
    <t>硒甜瓜10亩</t>
  </si>
  <si>
    <t>董金梅</t>
  </si>
  <si>
    <t>642222********062744</t>
  </si>
  <si>
    <t>秋杂粮9亩</t>
  </si>
  <si>
    <t>田玉鹏</t>
  </si>
  <si>
    <t>田进福</t>
  </si>
  <si>
    <t>640522********021252</t>
  </si>
  <si>
    <t>玉米6.89亩</t>
  </si>
  <si>
    <t>642222********023652</t>
  </si>
  <si>
    <t>马小花</t>
  </si>
  <si>
    <t>640324********362453</t>
  </si>
  <si>
    <t>马福贵</t>
  </si>
  <si>
    <t>冯进花</t>
  </si>
  <si>
    <t>642222********022922</t>
  </si>
  <si>
    <t>张本权</t>
  </si>
  <si>
    <t>642222********021813</t>
  </si>
  <si>
    <t>小茴香10亩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</si>
</sst>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2"/>
      <name val="宋体"/>
      <charset val="0"/>
      <scheme val="minor"/>
    </font>
    <font>
      <sz val="11"/>
      <name val="宋体"/>
      <charset val="134"/>
    </font>
    <font>
      <sz val="11"/>
      <name val="宋体"/>
      <charset val="134"/>
      <scheme val="major"/>
    </font>
    <font>
      <sz val="11"/>
      <name val="宋体"/>
      <charset val="0"/>
      <scheme val="major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4"/>
  <sheetViews>
    <sheetView tabSelected="1" workbookViewId="0">
      <selection activeCell="N7" sqref="N7"/>
    </sheetView>
  </sheetViews>
  <sheetFormatPr defaultColWidth="8.88888888888889" defaultRowHeight="14.4" outlineLevelCol="7"/>
  <cols>
    <col min="1" max="1" width="9" style="3" customWidth="1"/>
    <col min="2" max="2" width="10.1481481481481" style="1" customWidth="1"/>
    <col min="3" max="3" width="10.9537037037037" style="1" customWidth="1"/>
    <col min="4" max="4" width="26.7777777777778" style="4" hidden="1" customWidth="1"/>
    <col min="5" max="5" width="26.7777777777778" style="4" customWidth="1"/>
    <col min="6" max="6" width="26.1111111111111" style="1" customWidth="1"/>
    <col min="7" max="7" width="13.3333333333333" style="3" customWidth="1"/>
    <col min="8" max="8" width="10.8888888888889" style="1" customWidth="1"/>
    <col min="9" max="16384" width="8.88888888888889" style="1"/>
  </cols>
  <sheetData>
    <row r="1" s="1" customFormat="1" ht="57" customHeight="1" spans="1:8">
      <c r="A1" s="5" t="s">
        <v>0</v>
      </c>
      <c r="B1" s="6"/>
      <c r="C1" s="6"/>
      <c r="D1" s="6"/>
      <c r="E1" s="6"/>
      <c r="F1" s="6"/>
      <c r="G1" s="5"/>
      <c r="H1" s="6"/>
    </row>
    <row r="2" s="1" customFormat="1" spans="1:8">
      <c r="A2" s="7" t="s">
        <v>1</v>
      </c>
      <c r="B2" s="8" t="s">
        <v>2</v>
      </c>
      <c r="C2" s="8" t="s">
        <v>3</v>
      </c>
      <c r="D2" s="9" t="s">
        <v>4</v>
      </c>
      <c r="E2" s="9" t="s">
        <v>4</v>
      </c>
      <c r="F2" s="8" t="s">
        <v>5</v>
      </c>
      <c r="G2" s="7" t="s">
        <v>6</v>
      </c>
      <c r="H2" s="10" t="s">
        <v>7</v>
      </c>
    </row>
    <row r="3" s="1" customFormat="1" ht="28" customHeight="1" spans="1:8">
      <c r="A3" s="7"/>
      <c r="B3" s="8"/>
      <c r="C3" s="8"/>
      <c r="D3" s="11"/>
      <c r="E3" s="11"/>
      <c r="F3" s="8"/>
      <c r="G3" s="7"/>
      <c r="H3" s="10"/>
    </row>
    <row r="4" s="2" customFormat="1" spans="1:8">
      <c r="A4" s="12">
        <f>COUNTA($B$4:B4)</f>
        <v>1</v>
      </c>
      <c r="B4" s="13" t="s">
        <v>8</v>
      </c>
      <c r="C4" s="13" t="s">
        <v>9</v>
      </c>
      <c r="D4" s="14" t="s">
        <v>10</v>
      </c>
      <c r="E4" s="14" t="str">
        <f>LEFT(D4,18)</f>
        <v>640522********3812</v>
      </c>
      <c r="F4" s="13" t="s">
        <v>11</v>
      </c>
      <c r="G4" s="14">
        <v>2100</v>
      </c>
      <c r="H4" s="15" t="s">
        <v>12</v>
      </c>
    </row>
    <row r="5" s="2" customFormat="1" spans="1:8">
      <c r="A5" s="16"/>
      <c r="B5" s="17"/>
      <c r="C5" s="17" t="s">
        <v>13</v>
      </c>
      <c r="D5" s="14" t="s">
        <v>14</v>
      </c>
      <c r="E5" s="14" t="str">
        <f t="shared" ref="E5:E68" si="0">LEFT(D5,18)</f>
        <v>642222********3846</v>
      </c>
      <c r="F5" s="17"/>
      <c r="G5" s="18"/>
      <c r="H5" s="19"/>
    </row>
    <row r="6" s="2" customFormat="1" spans="1:8">
      <c r="A6" s="16">
        <f>COUNTA($B$4:B6)</f>
        <v>2</v>
      </c>
      <c r="B6" s="17" t="s">
        <v>15</v>
      </c>
      <c r="C6" s="17" t="s">
        <v>16</v>
      </c>
      <c r="D6" s="14" t="s">
        <v>17</v>
      </c>
      <c r="E6" s="14" t="str">
        <f t="shared" si="0"/>
        <v>642222********3820</v>
      </c>
      <c r="F6" s="17" t="s">
        <v>18</v>
      </c>
      <c r="G6" s="18">
        <v>1785</v>
      </c>
      <c r="H6" s="19" t="s">
        <v>12</v>
      </c>
    </row>
    <row r="7" s="2" customFormat="1" ht="28.8" spans="1:8">
      <c r="A7" s="16">
        <f>COUNTA($B$4:B7)</f>
        <v>3</v>
      </c>
      <c r="B7" s="17" t="s">
        <v>19</v>
      </c>
      <c r="C7" s="17" t="s">
        <v>20</v>
      </c>
      <c r="D7" s="14" t="s">
        <v>21</v>
      </c>
      <c r="E7" s="14" t="str">
        <f t="shared" si="0"/>
        <v>642222********3828</v>
      </c>
      <c r="F7" s="17" t="s">
        <v>22</v>
      </c>
      <c r="G7" s="18">
        <v>1540</v>
      </c>
      <c r="H7" s="19" t="s">
        <v>12</v>
      </c>
    </row>
    <row r="8" s="2" customFormat="1" spans="1:8">
      <c r="A8" s="16">
        <f>COUNTA($B$4:B8)</f>
        <v>4</v>
      </c>
      <c r="B8" s="17" t="s">
        <v>23</v>
      </c>
      <c r="C8" s="17" t="s">
        <v>23</v>
      </c>
      <c r="D8" s="14" t="s">
        <v>24</v>
      </c>
      <c r="E8" s="14" t="str">
        <f t="shared" si="0"/>
        <v>642222********3811</v>
      </c>
      <c r="F8" s="17" t="s">
        <v>25</v>
      </c>
      <c r="G8" s="18">
        <v>1437</v>
      </c>
      <c r="H8" s="19" t="s">
        <v>12</v>
      </c>
    </row>
    <row r="9" s="2" customFormat="1" spans="1:8">
      <c r="A9" s="16">
        <f>COUNTA($B$4:B9)</f>
        <v>5</v>
      </c>
      <c r="B9" s="20" t="s">
        <v>26</v>
      </c>
      <c r="C9" s="20" t="s">
        <v>27</v>
      </c>
      <c r="D9" s="14" t="s">
        <v>28</v>
      </c>
      <c r="E9" s="14" t="str">
        <f t="shared" si="0"/>
        <v>642222********381X</v>
      </c>
      <c r="F9" s="18" t="s">
        <v>29</v>
      </c>
      <c r="G9" s="18">
        <v>2100</v>
      </c>
      <c r="H9" s="19" t="s">
        <v>12</v>
      </c>
    </row>
    <row r="10" s="2" customFormat="1" spans="1:8">
      <c r="A10" s="16">
        <f>COUNTA($B$4:B10)</f>
        <v>6</v>
      </c>
      <c r="B10" s="20" t="s">
        <v>30</v>
      </c>
      <c r="C10" s="20" t="s">
        <v>31</v>
      </c>
      <c r="D10" s="14" t="s">
        <v>32</v>
      </c>
      <c r="E10" s="14" t="str">
        <f t="shared" si="0"/>
        <v>642222********3611</v>
      </c>
      <c r="F10" s="18" t="s">
        <v>33</v>
      </c>
      <c r="G10" s="18">
        <v>1950</v>
      </c>
      <c r="H10" s="19" t="s">
        <v>34</v>
      </c>
    </row>
    <row r="11" s="2" customFormat="1" spans="1:8">
      <c r="A11" s="16">
        <f>COUNTA($B$4:B11)</f>
        <v>7</v>
      </c>
      <c r="B11" s="20" t="s">
        <v>35</v>
      </c>
      <c r="C11" s="20" t="s">
        <v>36</v>
      </c>
      <c r="D11" s="14" t="s">
        <v>37</v>
      </c>
      <c r="E11" s="14" t="str">
        <f t="shared" si="0"/>
        <v>642222********3626</v>
      </c>
      <c r="F11" s="18" t="s">
        <v>38</v>
      </c>
      <c r="G11" s="18">
        <v>1200</v>
      </c>
      <c r="H11" s="19" t="s">
        <v>34</v>
      </c>
    </row>
    <row r="12" s="2" customFormat="1" spans="1:8">
      <c r="A12" s="16">
        <f>COUNTA($B$4:B12)</f>
        <v>8</v>
      </c>
      <c r="B12" s="20" t="s">
        <v>39</v>
      </c>
      <c r="C12" s="20" t="s">
        <v>39</v>
      </c>
      <c r="D12" s="14" t="s">
        <v>40</v>
      </c>
      <c r="E12" s="14" t="str">
        <f t="shared" si="0"/>
        <v>640522********3615</v>
      </c>
      <c r="F12" s="18" t="s">
        <v>33</v>
      </c>
      <c r="G12" s="18">
        <v>1950</v>
      </c>
      <c r="H12" s="19" t="s">
        <v>34</v>
      </c>
    </row>
    <row r="13" s="2" customFormat="1" spans="1:8">
      <c r="A13" s="16">
        <f>COUNTA($B$4:B13)</f>
        <v>9</v>
      </c>
      <c r="B13" s="20" t="s">
        <v>41</v>
      </c>
      <c r="C13" s="20" t="s">
        <v>42</v>
      </c>
      <c r="D13" s="14" t="s">
        <v>43</v>
      </c>
      <c r="E13" s="14" t="str">
        <f t="shared" si="0"/>
        <v>642222********362X</v>
      </c>
      <c r="F13" s="18" t="s">
        <v>44</v>
      </c>
      <c r="G13" s="18">
        <v>2000</v>
      </c>
      <c r="H13" s="19" t="s">
        <v>34</v>
      </c>
    </row>
    <row r="14" s="2" customFormat="1" spans="1:8">
      <c r="A14" s="16">
        <f>COUNTA($B$4:B14)</f>
        <v>10</v>
      </c>
      <c r="B14" s="20" t="s">
        <v>45</v>
      </c>
      <c r="C14" s="20" t="s">
        <v>45</v>
      </c>
      <c r="D14" s="14" t="s">
        <v>46</v>
      </c>
      <c r="E14" s="14" t="str">
        <f t="shared" si="0"/>
        <v>642222********3618</v>
      </c>
      <c r="F14" s="18" t="s">
        <v>47</v>
      </c>
      <c r="G14" s="18">
        <v>2000</v>
      </c>
      <c r="H14" s="19" t="s">
        <v>34</v>
      </c>
    </row>
    <row r="15" s="2" customFormat="1" spans="1:8">
      <c r="A15" s="16">
        <f>COUNTA($B$4:B15)</f>
        <v>11</v>
      </c>
      <c r="B15" s="20" t="s">
        <v>48</v>
      </c>
      <c r="C15" s="20" t="s">
        <v>49</v>
      </c>
      <c r="D15" s="14" t="s">
        <v>50</v>
      </c>
      <c r="E15" s="14" t="str">
        <f t="shared" si="0"/>
        <v>640522********3625</v>
      </c>
      <c r="F15" s="20" t="s">
        <v>51</v>
      </c>
      <c r="G15" s="18">
        <v>2000</v>
      </c>
      <c r="H15" s="19" t="s">
        <v>34</v>
      </c>
    </row>
    <row r="16" s="2" customFormat="1" spans="1:8">
      <c r="A16" s="16">
        <f>COUNTA($B$4:B16)</f>
        <v>12</v>
      </c>
      <c r="B16" s="20" t="s">
        <v>52</v>
      </c>
      <c r="C16" s="20" t="s">
        <v>52</v>
      </c>
      <c r="D16" s="14" t="s">
        <v>53</v>
      </c>
      <c r="E16" s="14" t="str">
        <f t="shared" si="0"/>
        <v>642222********3610</v>
      </c>
      <c r="F16" s="18" t="s">
        <v>51</v>
      </c>
      <c r="G16" s="18">
        <v>2000</v>
      </c>
      <c r="H16" s="19" t="s">
        <v>34</v>
      </c>
    </row>
    <row r="17" s="2" customFormat="1" spans="1:8">
      <c r="A17" s="16">
        <f>COUNTA($B$4:B17)</f>
        <v>13</v>
      </c>
      <c r="B17" s="20" t="s">
        <v>54</v>
      </c>
      <c r="C17" s="20" t="s">
        <v>55</v>
      </c>
      <c r="D17" s="14" t="s">
        <v>56</v>
      </c>
      <c r="E17" s="14" t="str">
        <f t="shared" si="0"/>
        <v>642222********3629</v>
      </c>
      <c r="F17" s="18" t="s">
        <v>57</v>
      </c>
      <c r="G17" s="18">
        <v>1950</v>
      </c>
      <c r="H17" s="19" t="s">
        <v>34</v>
      </c>
    </row>
    <row r="18" s="2" customFormat="1" ht="15.6" spans="1:8">
      <c r="A18" s="16">
        <f>COUNTA($B$4:B18)</f>
        <v>14</v>
      </c>
      <c r="B18" s="21" t="s">
        <v>58</v>
      </c>
      <c r="C18" s="21" t="s">
        <v>59</v>
      </c>
      <c r="D18" s="14" t="s">
        <v>60</v>
      </c>
      <c r="E18" s="14" t="str">
        <f t="shared" si="0"/>
        <v>642222********1029</v>
      </c>
      <c r="F18" s="21" t="s">
        <v>61</v>
      </c>
      <c r="G18" s="22">
        <v>1950</v>
      </c>
      <c r="H18" s="23" t="s">
        <v>62</v>
      </c>
    </row>
    <row r="19" s="2" customFormat="1" ht="15.6" spans="1:8">
      <c r="A19" s="16">
        <f>COUNTA($B$4:B19)</f>
        <v>15</v>
      </c>
      <c r="B19" s="21" t="s">
        <v>63</v>
      </c>
      <c r="C19" s="21" t="s">
        <v>64</v>
      </c>
      <c r="D19" s="14" t="s">
        <v>65</v>
      </c>
      <c r="E19" s="14" t="str">
        <f t="shared" si="0"/>
        <v>640522********1017</v>
      </c>
      <c r="F19" s="21" t="s">
        <v>61</v>
      </c>
      <c r="G19" s="22">
        <v>1950</v>
      </c>
      <c r="H19" s="23" t="s">
        <v>62</v>
      </c>
    </row>
    <row r="20" s="2" customFormat="1" ht="15.6" spans="1:8">
      <c r="A20" s="16">
        <f>COUNTA($B$4:B20)</f>
        <v>16</v>
      </c>
      <c r="B20" s="21" t="s">
        <v>66</v>
      </c>
      <c r="C20" s="21" t="s">
        <v>66</v>
      </c>
      <c r="D20" s="14" t="s">
        <v>67</v>
      </c>
      <c r="E20" s="14" t="str">
        <f t="shared" si="0"/>
        <v>642222********1059</v>
      </c>
      <c r="F20" s="21" t="s">
        <v>68</v>
      </c>
      <c r="G20" s="22">
        <v>1950</v>
      </c>
      <c r="H20" s="23" t="s">
        <v>62</v>
      </c>
    </row>
    <row r="21" s="2" customFormat="1" ht="15.6" spans="1:8">
      <c r="A21" s="16">
        <f>COUNTA($B$4:B21)</f>
        <v>17</v>
      </c>
      <c r="B21" s="21" t="s">
        <v>69</v>
      </c>
      <c r="C21" s="21" t="s">
        <v>69</v>
      </c>
      <c r="D21" s="14" t="s">
        <v>70</v>
      </c>
      <c r="E21" s="14" t="str">
        <f t="shared" si="0"/>
        <v>642222********1028</v>
      </c>
      <c r="F21" s="21" t="s">
        <v>71</v>
      </c>
      <c r="G21" s="22">
        <v>1950</v>
      </c>
      <c r="H21" s="23" t="s">
        <v>62</v>
      </c>
    </row>
    <row r="22" s="2" customFormat="1" ht="15.6" spans="1:8">
      <c r="A22" s="16">
        <f>COUNTA($B$4:B22)</f>
        <v>18</v>
      </c>
      <c r="B22" s="21" t="s">
        <v>72</v>
      </c>
      <c r="C22" s="21" t="s">
        <v>72</v>
      </c>
      <c r="D22" s="14" t="s">
        <v>73</v>
      </c>
      <c r="E22" s="14" t="str">
        <f t="shared" si="0"/>
        <v>642222********1018</v>
      </c>
      <c r="F22" s="21" t="s">
        <v>68</v>
      </c>
      <c r="G22" s="22">
        <v>1950</v>
      </c>
      <c r="H22" s="23" t="s">
        <v>62</v>
      </c>
    </row>
    <row r="23" s="2" customFormat="1" ht="15.6" spans="1:8">
      <c r="A23" s="16">
        <f>COUNTA($B$4:B23)</f>
        <v>19</v>
      </c>
      <c r="B23" s="21" t="s">
        <v>74</v>
      </c>
      <c r="C23" s="21" t="s">
        <v>74</v>
      </c>
      <c r="D23" s="14" t="s">
        <v>75</v>
      </c>
      <c r="E23" s="14" t="str">
        <f t="shared" si="0"/>
        <v>642222********1034</v>
      </c>
      <c r="F23" s="21" t="s">
        <v>71</v>
      </c>
      <c r="G23" s="22">
        <v>1950</v>
      </c>
      <c r="H23" s="23" t="s">
        <v>62</v>
      </c>
    </row>
    <row r="24" s="2" customFormat="1" ht="15.6" spans="1:8">
      <c r="A24" s="16">
        <f>COUNTA($B$4:B24)</f>
        <v>20</v>
      </c>
      <c r="B24" s="21" t="s">
        <v>76</v>
      </c>
      <c r="C24" s="21" t="s">
        <v>76</v>
      </c>
      <c r="D24" s="14" t="s">
        <v>77</v>
      </c>
      <c r="E24" s="14" t="str">
        <f t="shared" si="0"/>
        <v>642222********1036</v>
      </c>
      <c r="F24" s="21" t="s">
        <v>33</v>
      </c>
      <c r="G24" s="22">
        <v>1950</v>
      </c>
      <c r="H24" s="23" t="s">
        <v>62</v>
      </c>
    </row>
    <row r="25" s="2" customFormat="1" ht="15.6" spans="1:8">
      <c r="A25" s="16">
        <f>COUNTA($B$4:B25)</f>
        <v>21</v>
      </c>
      <c r="B25" s="21" t="s">
        <v>78</v>
      </c>
      <c r="C25" s="21" t="s">
        <v>79</v>
      </c>
      <c r="D25" s="14" t="s">
        <v>80</v>
      </c>
      <c r="E25" s="14" t="str">
        <f t="shared" si="0"/>
        <v>640522********1027</v>
      </c>
      <c r="F25" s="21" t="s">
        <v>81</v>
      </c>
      <c r="G25" s="22">
        <v>2000</v>
      </c>
      <c r="H25" s="23" t="s">
        <v>62</v>
      </c>
    </row>
    <row r="26" s="2" customFormat="1" ht="15.6" spans="1:8">
      <c r="A26" s="16">
        <f>COUNTA($B$4:B26)</f>
        <v>22</v>
      </c>
      <c r="B26" s="21" t="s">
        <v>82</v>
      </c>
      <c r="C26" s="21" t="s">
        <v>83</v>
      </c>
      <c r="D26" s="14" t="s">
        <v>84</v>
      </c>
      <c r="E26" s="14" t="str">
        <f t="shared" si="0"/>
        <v>642222********1048</v>
      </c>
      <c r="F26" s="21" t="s">
        <v>85</v>
      </c>
      <c r="G26" s="22">
        <v>1950</v>
      </c>
      <c r="H26" s="23" t="s">
        <v>62</v>
      </c>
    </row>
    <row r="27" s="2" customFormat="1" ht="15.6" spans="1:8">
      <c r="A27" s="16">
        <f>COUNTA($B$4:B27)</f>
        <v>23</v>
      </c>
      <c r="B27" s="21" t="s">
        <v>86</v>
      </c>
      <c r="C27" s="21" t="s">
        <v>87</v>
      </c>
      <c r="D27" s="14" t="s">
        <v>88</v>
      </c>
      <c r="E27" s="14" t="str">
        <f t="shared" si="0"/>
        <v>642222********1017</v>
      </c>
      <c r="F27" s="21" t="s">
        <v>51</v>
      </c>
      <c r="G27" s="22">
        <v>2000</v>
      </c>
      <c r="H27" s="23" t="s">
        <v>62</v>
      </c>
    </row>
    <row r="28" s="2" customFormat="1" ht="15.6" spans="1:8">
      <c r="A28" s="16"/>
      <c r="B28" s="21"/>
      <c r="C28" s="21" t="s">
        <v>89</v>
      </c>
      <c r="D28" s="14" t="s">
        <v>90</v>
      </c>
      <c r="E28" s="14" t="str">
        <f t="shared" si="0"/>
        <v>642222********1031</v>
      </c>
      <c r="F28" s="21"/>
      <c r="G28" s="22"/>
      <c r="H28" s="23" t="s">
        <v>62</v>
      </c>
    </row>
    <row r="29" s="2" customFormat="1" ht="15.6" spans="1:8">
      <c r="A29" s="16">
        <f>COUNTA($B$4:B29)</f>
        <v>24</v>
      </c>
      <c r="B29" s="21" t="s">
        <v>91</v>
      </c>
      <c r="C29" s="21" t="s">
        <v>92</v>
      </c>
      <c r="D29" s="14" t="s">
        <v>93</v>
      </c>
      <c r="E29" s="14" t="str">
        <f t="shared" si="0"/>
        <v>642222********1073</v>
      </c>
      <c r="F29" s="21" t="s">
        <v>94</v>
      </c>
      <c r="G29" s="22">
        <v>1700</v>
      </c>
      <c r="H29" s="23" t="s">
        <v>62</v>
      </c>
    </row>
    <row r="30" s="2" customFormat="1" ht="15.6" spans="1:8">
      <c r="A30" s="16">
        <f>COUNTA($B$4:B30)</f>
        <v>25</v>
      </c>
      <c r="B30" s="21" t="s">
        <v>95</v>
      </c>
      <c r="C30" s="21" t="s">
        <v>95</v>
      </c>
      <c r="D30" s="14" t="s">
        <v>96</v>
      </c>
      <c r="E30" s="14" t="str">
        <f t="shared" si="0"/>
        <v>642222********1014</v>
      </c>
      <c r="F30" s="21" t="s">
        <v>51</v>
      </c>
      <c r="G30" s="22">
        <v>2000</v>
      </c>
      <c r="H30" s="23" t="s">
        <v>62</v>
      </c>
    </row>
    <row r="31" s="2" customFormat="1" ht="15.6" spans="1:8">
      <c r="A31" s="16">
        <f>COUNTA($B$4:B31)</f>
        <v>26</v>
      </c>
      <c r="B31" s="21" t="s">
        <v>97</v>
      </c>
      <c r="C31" s="21" t="s">
        <v>97</v>
      </c>
      <c r="D31" s="14" t="s">
        <v>98</v>
      </c>
      <c r="E31" s="14" t="str">
        <f t="shared" si="0"/>
        <v>642222********1010</v>
      </c>
      <c r="F31" s="21" t="s">
        <v>85</v>
      </c>
      <c r="G31" s="22">
        <v>1950</v>
      </c>
      <c r="H31" s="23" t="s">
        <v>62</v>
      </c>
    </row>
    <row r="32" s="2" customFormat="1" ht="15.6" spans="1:8">
      <c r="A32" s="16">
        <f>COUNTA($B$4:B32)</f>
        <v>27</v>
      </c>
      <c r="B32" s="21" t="s">
        <v>99</v>
      </c>
      <c r="C32" s="21" t="s">
        <v>99</v>
      </c>
      <c r="D32" s="14" t="s">
        <v>100</v>
      </c>
      <c r="E32" s="14" t="str">
        <f t="shared" si="0"/>
        <v>642222********1021</v>
      </c>
      <c r="F32" s="21" t="s">
        <v>101</v>
      </c>
      <c r="G32" s="22">
        <v>1950</v>
      </c>
      <c r="H32" s="23" t="s">
        <v>62</v>
      </c>
    </row>
    <row r="33" s="2" customFormat="1" ht="15.6" spans="1:8">
      <c r="A33" s="16">
        <f>COUNTA($B$4:B33)</f>
        <v>28</v>
      </c>
      <c r="B33" s="21" t="s">
        <v>102</v>
      </c>
      <c r="C33" s="21" t="s">
        <v>102</v>
      </c>
      <c r="D33" s="14" t="s">
        <v>103</v>
      </c>
      <c r="E33" s="14" t="str">
        <f t="shared" si="0"/>
        <v>642222********1035</v>
      </c>
      <c r="F33" s="21" t="s">
        <v>104</v>
      </c>
      <c r="G33" s="22">
        <v>1500</v>
      </c>
      <c r="H33" s="23" t="s">
        <v>62</v>
      </c>
    </row>
    <row r="34" s="2" customFormat="1" ht="15.6" spans="1:8">
      <c r="A34" s="16">
        <f>COUNTA($B$4:B34)</f>
        <v>29</v>
      </c>
      <c r="B34" s="21" t="s">
        <v>105</v>
      </c>
      <c r="C34" s="21" t="s">
        <v>105</v>
      </c>
      <c r="D34" s="14" t="s">
        <v>106</v>
      </c>
      <c r="E34" s="14" t="str">
        <f t="shared" si="0"/>
        <v>642222********1011</v>
      </c>
      <c r="F34" s="21" t="s">
        <v>81</v>
      </c>
      <c r="G34" s="22">
        <v>2000</v>
      </c>
      <c r="H34" s="23" t="s">
        <v>62</v>
      </c>
    </row>
    <row r="35" s="2" customFormat="1" ht="15.6" spans="1:8">
      <c r="A35" s="16">
        <f>COUNTA($B$4:B35)</f>
        <v>30</v>
      </c>
      <c r="B35" s="21" t="s">
        <v>107</v>
      </c>
      <c r="C35" s="21" t="s">
        <v>107</v>
      </c>
      <c r="D35" s="14" t="s">
        <v>108</v>
      </c>
      <c r="E35" s="14" t="str">
        <f t="shared" si="0"/>
        <v>642222********1050</v>
      </c>
      <c r="F35" s="21" t="s">
        <v>81</v>
      </c>
      <c r="G35" s="22">
        <v>2000</v>
      </c>
      <c r="H35" s="23" t="s">
        <v>62</v>
      </c>
    </row>
    <row r="36" s="2" customFormat="1" ht="15.6" spans="1:8">
      <c r="A36" s="16">
        <f>COUNTA($B$4:B36)</f>
        <v>31</v>
      </c>
      <c r="B36" s="21" t="s">
        <v>109</v>
      </c>
      <c r="C36" s="21" t="s">
        <v>109</v>
      </c>
      <c r="D36" s="14" t="s">
        <v>110</v>
      </c>
      <c r="E36" s="14" t="str">
        <f t="shared" si="0"/>
        <v>642222********103X</v>
      </c>
      <c r="F36" s="21" t="s">
        <v>61</v>
      </c>
      <c r="G36" s="22">
        <v>1950</v>
      </c>
      <c r="H36" s="23" t="s">
        <v>62</v>
      </c>
    </row>
    <row r="37" s="2" customFormat="1" ht="15.6" spans="1:8">
      <c r="A37" s="16">
        <f>COUNTA($B$4:B37)</f>
        <v>32</v>
      </c>
      <c r="B37" s="21" t="s">
        <v>111</v>
      </c>
      <c r="C37" s="21" t="s">
        <v>112</v>
      </c>
      <c r="D37" s="14" t="s">
        <v>113</v>
      </c>
      <c r="E37" s="14" t="str">
        <f t="shared" si="0"/>
        <v>642222********1027</v>
      </c>
      <c r="F37" s="21" t="s">
        <v>114</v>
      </c>
      <c r="G37" s="22">
        <v>1950</v>
      </c>
      <c r="H37" s="23" t="s">
        <v>62</v>
      </c>
    </row>
    <row r="38" s="2" customFormat="1" ht="15.6" spans="1:8">
      <c r="A38" s="16">
        <f>COUNTA($B$4:B38)</f>
        <v>33</v>
      </c>
      <c r="B38" s="21" t="s">
        <v>115</v>
      </c>
      <c r="C38" s="21" t="s">
        <v>115</v>
      </c>
      <c r="D38" s="14" t="s">
        <v>116</v>
      </c>
      <c r="E38" s="14" t="str">
        <f t="shared" si="0"/>
        <v>642222********101X</v>
      </c>
      <c r="F38" s="21" t="s">
        <v>117</v>
      </c>
      <c r="G38" s="22">
        <v>1950</v>
      </c>
      <c r="H38" s="23" t="s">
        <v>62</v>
      </c>
    </row>
    <row r="39" s="2" customFormat="1" ht="15.6" spans="1:8">
      <c r="A39" s="16">
        <f>COUNTA($B$4:B39)</f>
        <v>34</v>
      </c>
      <c r="B39" s="21" t="s">
        <v>118</v>
      </c>
      <c r="C39" s="21" t="s">
        <v>119</v>
      </c>
      <c r="D39" s="14" t="s">
        <v>120</v>
      </c>
      <c r="E39" s="14" t="str">
        <f t="shared" si="0"/>
        <v>642222********1059</v>
      </c>
      <c r="F39" s="21" t="s">
        <v>85</v>
      </c>
      <c r="G39" s="22">
        <v>1950</v>
      </c>
      <c r="H39" s="23" t="s">
        <v>62</v>
      </c>
    </row>
    <row r="40" s="2" customFormat="1" ht="13" customHeight="1" spans="1:8">
      <c r="A40" s="16">
        <f>COUNTA($B$4:B40)</f>
        <v>35</v>
      </c>
      <c r="B40" s="24" t="s">
        <v>121</v>
      </c>
      <c r="C40" s="24" t="s">
        <v>122</v>
      </c>
      <c r="D40" s="14" t="s">
        <v>123</v>
      </c>
      <c r="E40" s="14" t="str">
        <f t="shared" si="0"/>
        <v>642222********3224</v>
      </c>
      <c r="F40" s="24" t="s">
        <v>124</v>
      </c>
      <c r="G40" s="25">
        <v>1950</v>
      </c>
      <c r="H40" s="26" t="s">
        <v>125</v>
      </c>
    </row>
    <row r="41" s="2" customFormat="1" ht="13" customHeight="1" spans="1:8">
      <c r="A41" s="16">
        <f>COUNTA($B$4:B41)</f>
        <v>36</v>
      </c>
      <c r="B41" s="24" t="s">
        <v>126</v>
      </c>
      <c r="C41" s="24" t="s">
        <v>127</v>
      </c>
      <c r="D41" s="14" t="s">
        <v>128</v>
      </c>
      <c r="E41" s="14" t="str">
        <f t="shared" si="0"/>
        <v>642222********3221</v>
      </c>
      <c r="F41" s="24" t="s">
        <v>124</v>
      </c>
      <c r="G41" s="25">
        <v>1950</v>
      </c>
      <c r="H41" s="26" t="s">
        <v>125</v>
      </c>
    </row>
    <row r="42" s="2" customFormat="1" ht="13" customHeight="1" spans="1:8">
      <c r="A42" s="16">
        <f>COUNTA($B$4:B42)</f>
        <v>37</v>
      </c>
      <c r="B42" s="27" t="s">
        <v>129</v>
      </c>
      <c r="C42" s="27" t="s">
        <v>129</v>
      </c>
      <c r="D42" s="14" t="s">
        <v>130</v>
      </c>
      <c r="E42" s="14" t="str">
        <f t="shared" si="0"/>
        <v>642222********3256</v>
      </c>
      <c r="F42" s="24" t="s">
        <v>131</v>
      </c>
      <c r="G42" s="25">
        <v>1950</v>
      </c>
      <c r="H42" s="26" t="s">
        <v>125</v>
      </c>
    </row>
    <row r="43" s="2" customFormat="1" ht="13" customHeight="1" spans="1:8">
      <c r="A43" s="16">
        <f>COUNTA($B$4:B43)</f>
        <v>38</v>
      </c>
      <c r="B43" s="28" t="s">
        <v>132</v>
      </c>
      <c r="C43" s="27" t="s">
        <v>133</v>
      </c>
      <c r="D43" s="14" t="s">
        <v>134</v>
      </c>
      <c r="E43" s="14" t="str">
        <f t="shared" si="0"/>
        <v>642222********3223</v>
      </c>
      <c r="F43" s="24" t="s">
        <v>135</v>
      </c>
      <c r="G43" s="25">
        <v>1950</v>
      </c>
      <c r="H43" s="26" t="s">
        <v>125</v>
      </c>
    </row>
    <row r="44" s="2" customFormat="1" ht="13" customHeight="1" spans="1:8">
      <c r="A44" s="16">
        <f>COUNTA($B$4:B44)</f>
        <v>39</v>
      </c>
      <c r="B44" s="27" t="s">
        <v>136</v>
      </c>
      <c r="C44" s="27" t="s">
        <v>136</v>
      </c>
      <c r="D44" s="14" t="s">
        <v>137</v>
      </c>
      <c r="E44" s="14" t="str">
        <f t="shared" si="0"/>
        <v>642222********3216</v>
      </c>
      <c r="F44" s="24" t="s">
        <v>138</v>
      </c>
      <c r="G44" s="25">
        <v>2100</v>
      </c>
      <c r="H44" s="26" t="s">
        <v>125</v>
      </c>
    </row>
    <row r="45" s="2" customFormat="1" ht="13" customHeight="1" spans="1:8">
      <c r="A45" s="16">
        <f>COUNTA($B$4:B45)</f>
        <v>40</v>
      </c>
      <c r="B45" s="27" t="s">
        <v>139</v>
      </c>
      <c r="C45" s="27" t="s">
        <v>140</v>
      </c>
      <c r="D45" s="14" t="s">
        <v>141</v>
      </c>
      <c r="E45" s="14" t="str">
        <f t="shared" si="0"/>
        <v>642222********3231</v>
      </c>
      <c r="F45" s="24" t="s">
        <v>51</v>
      </c>
      <c r="G45" s="25">
        <v>2000</v>
      </c>
      <c r="H45" s="26" t="s">
        <v>125</v>
      </c>
    </row>
    <row r="46" s="2" customFormat="1" ht="13" customHeight="1" spans="1:8">
      <c r="A46" s="16">
        <f>COUNTA($B$4:B46)</f>
        <v>41</v>
      </c>
      <c r="B46" s="27" t="s">
        <v>142</v>
      </c>
      <c r="C46" s="27" t="s">
        <v>142</v>
      </c>
      <c r="D46" s="14" t="s">
        <v>143</v>
      </c>
      <c r="E46" s="14" t="str">
        <f t="shared" si="0"/>
        <v>642222********3219</v>
      </c>
      <c r="F46" s="24" t="s">
        <v>138</v>
      </c>
      <c r="G46" s="25">
        <v>2100</v>
      </c>
      <c r="H46" s="26" t="s">
        <v>125</v>
      </c>
    </row>
    <row r="47" s="2" customFormat="1" ht="13" customHeight="1" spans="1:8">
      <c r="A47" s="16">
        <f>COUNTA($B$4:B47)</f>
        <v>42</v>
      </c>
      <c r="B47" s="29" t="s">
        <v>144</v>
      </c>
      <c r="C47" s="24" t="s">
        <v>145</v>
      </c>
      <c r="D47" s="14" t="s">
        <v>146</v>
      </c>
      <c r="E47" s="14" t="str">
        <f t="shared" si="0"/>
        <v>642222********322X</v>
      </c>
      <c r="F47" s="30" t="s">
        <v>138</v>
      </c>
      <c r="G47" s="31">
        <v>2100</v>
      </c>
      <c r="H47" s="26" t="s">
        <v>125</v>
      </c>
    </row>
    <row r="48" s="2" customFormat="1" ht="13" customHeight="1" spans="1:8">
      <c r="A48" s="16">
        <f>COUNTA($B$4:B48)</f>
        <v>43</v>
      </c>
      <c r="B48" s="24" t="s">
        <v>147</v>
      </c>
      <c r="C48" s="24" t="s">
        <v>147</v>
      </c>
      <c r="D48" s="14" t="s">
        <v>148</v>
      </c>
      <c r="E48" s="14" t="str">
        <f t="shared" si="0"/>
        <v>642222********3219</v>
      </c>
      <c r="F48" s="24" t="s">
        <v>138</v>
      </c>
      <c r="G48" s="32">
        <v>2100</v>
      </c>
      <c r="H48" s="26" t="s">
        <v>125</v>
      </c>
    </row>
    <row r="49" s="2" customFormat="1" ht="13" customHeight="1" spans="1:8">
      <c r="A49" s="16">
        <f>COUNTA($B$4:B49)</f>
        <v>44</v>
      </c>
      <c r="B49" s="24" t="s">
        <v>149</v>
      </c>
      <c r="C49" s="24" t="s">
        <v>150</v>
      </c>
      <c r="D49" s="14" t="s">
        <v>151</v>
      </c>
      <c r="E49" s="14" t="str">
        <f t="shared" si="0"/>
        <v>642222********3229</v>
      </c>
      <c r="F49" s="24" t="s">
        <v>124</v>
      </c>
      <c r="G49" s="25">
        <v>1950</v>
      </c>
      <c r="H49" s="26" t="s">
        <v>125</v>
      </c>
    </row>
    <row r="50" s="2" customFormat="1" ht="13" customHeight="1" spans="1:8">
      <c r="A50" s="16">
        <f>COUNTA($B$4:B50)</f>
        <v>45</v>
      </c>
      <c r="B50" s="28" t="s">
        <v>152</v>
      </c>
      <c r="C50" s="28" t="s">
        <v>152</v>
      </c>
      <c r="D50" s="14" t="s">
        <v>153</v>
      </c>
      <c r="E50" s="14" t="str">
        <f t="shared" si="0"/>
        <v>642222********3217</v>
      </c>
      <c r="F50" s="24" t="s">
        <v>138</v>
      </c>
      <c r="G50" s="25">
        <v>2100</v>
      </c>
      <c r="H50" s="26" t="s">
        <v>125</v>
      </c>
    </row>
    <row r="51" s="2" customFormat="1" ht="13" customHeight="1" spans="1:8">
      <c r="A51" s="16">
        <f>COUNTA($B$4:B51)</f>
        <v>46</v>
      </c>
      <c r="B51" s="28" t="s">
        <v>154</v>
      </c>
      <c r="C51" s="27" t="s">
        <v>155</v>
      </c>
      <c r="D51" s="14" t="s">
        <v>156</v>
      </c>
      <c r="E51" s="14" t="str">
        <f t="shared" si="0"/>
        <v>640522********3305</v>
      </c>
      <c r="F51" s="24" t="s">
        <v>135</v>
      </c>
      <c r="G51" s="25">
        <v>1950</v>
      </c>
      <c r="H51" s="26" t="s">
        <v>125</v>
      </c>
    </row>
    <row r="52" s="2" customFormat="1" ht="13" customHeight="1" spans="1:8">
      <c r="A52" s="16">
        <f>COUNTA($B$4:B52)</f>
        <v>47</v>
      </c>
      <c r="B52" s="28" t="s">
        <v>157</v>
      </c>
      <c r="C52" s="27" t="s">
        <v>158</v>
      </c>
      <c r="D52" s="14" t="s">
        <v>159</v>
      </c>
      <c r="E52" s="14" t="str">
        <f t="shared" si="0"/>
        <v>642222********3228</v>
      </c>
      <c r="F52" s="24" t="s">
        <v>138</v>
      </c>
      <c r="G52" s="25">
        <v>2100</v>
      </c>
      <c r="H52" s="26" t="s">
        <v>125</v>
      </c>
    </row>
    <row r="53" s="2" customFormat="1" ht="13" customHeight="1" spans="1:8">
      <c r="A53" s="16">
        <f>COUNTA($B$4:B53)</f>
        <v>48</v>
      </c>
      <c r="B53" s="27" t="s">
        <v>160</v>
      </c>
      <c r="C53" s="27" t="s">
        <v>160</v>
      </c>
      <c r="D53" s="14" t="s">
        <v>161</v>
      </c>
      <c r="E53" s="14" t="str">
        <f t="shared" si="0"/>
        <v>642222********3217</v>
      </c>
      <c r="F53" s="24" t="s">
        <v>162</v>
      </c>
      <c r="G53" s="25">
        <v>1950</v>
      </c>
      <c r="H53" s="26" t="s">
        <v>125</v>
      </c>
    </row>
    <row r="54" s="2" customFormat="1" ht="13" customHeight="1" spans="1:8">
      <c r="A54" s="16">
        <f>COUNTA($B$4:B54)</f>
        <v>49</v>
      </c>
      <c r="B54" s="27" t="s">
        <v>163</v>
      </c>
      <c r="C54" s="27" t="s">
        <v>164</v>
      </c>
      <c r="D54" s="14" t="s">
        <v>165</v>
      </c>
      <c r="E54" s="14" t="str">
        <f t="shared" si="0"/>
        <v>642222********3262</v>
      </c>
      <c r="F54" s="24" t="s">
        <v>166</v>
      </c>
      <c r="G54" s="25">
        <v>2000</v>
      </c>
      <c r="H54" s="26" t="s">
        <v>125</v>
      </c>
    </row>
    <row r="55" s="2" customFormat="1" ht="13" customHeight="1" spans="1:8">
      <c r="A55" s="16">
        <f>COUNTA($B$4:B55)</f>
        <v>50</v>
      </c>
      <c r="B55" s="33" t="s">
        <v>167</v>
      </c>
      <c r="C55" s="33" t="s">
        <v>168</v>
      </c>
      <c r="D55" s="14" t="s">
        <v>169</v>
      </c>
      <c r="E55" s="14" t="str">
        <f t="shared" si="0"/>
        <v>642222********3223</v>
      </c>
      <c r="F55" s="30" t="s">
        <v>124</v>
      </c>
      <c r="G55" s="31">
        <v>1950</v>
      </c>
      <c r="H55" s="26" t="s">
        <v>125</v>
      </c>
    </row>
    <row r="56" s="2" customFormat="1" ht="13" customHeight="1" spans="1:8">
      <c r="A56" s="16">
        <f>COUNTA($B$4:B56)</f>
        <v>51</v>
      </c>
      <c r="B56" s="34" t="s">
        <v>170</v>
      </c>
      <c r="C56" s="34" t="s">
        <v>171</v>
      </c>
      <c r="D56" s="14" t="s">
        <v>172</v>
      </c>
      <c r="E56" s="14" t="str">
        <f t="shared" si="0"/>
        <v>640522********3213</v>
      </c>
      <c r="F56" s="30" t="s">
        <v>124</v>
      </c>
      <c r="G56" s="31">
        <v>1950</v>
      </c>
      <c r="H56" s="26" t="s">
        <v>125</v>
      </c>
    </row>
    <row r="57" s="2" customFormat="1" ht="15.6" spans="1:8">
      <c r="A57" s="16">
        <f>COUNTA($B$4:B57)</f>
        <v>52</v>
      </c>
      <c r="B57" s="35" t="s">
        <v>173</v>
      </c>
      <c r="C57" s="35" t="s">
        <v>173</v>
      </c>
      <c r="D57" s="14" t="s">
        <v>174</v>
      </c>
      <c r="E57" s="14" t="str">
        <f t="shared" si="0"/>
        <v>642221********3950</v>
      </c>
      <c r="F57" s="35" t="s">
        <v>114</v>
      </c>
      <c r="G57" s="36">
        <v>1950</v>
      </c>
      <c r="H57" s="19" t="s">
        <v>175</v>
      </c>
    </row>
    <row r="58" s="2" customFormat="1" ht="15.6" spans="1:8">
      <c r="A58" s="16">
        <f>COUNTA($B$4:B58)</f>
        <v>53</v>
      </c>
      <c r="B58" s="35" t="s">
        <v>176</v>
      </c>
      <c r="C58" s="35" t="s">
        <v>176</v>
      </c>
      <c r="D58" s="14" t="s">
        <v>177</v>
      </c>
      <c r="E58" s="14" t="str">
        <f t="shared" si="0"/>
        <v>642221********3939</v>
      </c>
      <c r="F58" s="35" t="s">
        <v>166</v>
      </c>
      <c r="G58" s="36">
        <v>2000</v>
      </c>
      <c r="H58" s="19" t="s">
        <v>175</v>
      </c>
    </row>
    <row r="59" s="2" customFormat="1" ht="15.6" spans="1:8">
      <c r="A59" s="16">
        <f>COUNTA($B$4:B59)</f>
        <v>54</v>
      </c>
      <c r="B59" s="35" t="s">
        <v>178</v>
      </c>
      <c r="C59" s="35" t="s">
        <v>178</v>
      </c>
      <c r="D59" s="14" t="s">
        <v>179</v>
      </c>
      <c r="E59" s="14" t="str">
        <f t="shared" si="0"/>
        <v>642221********3930</v>
      </c>
      <c r="F59" s="35" t="s">
        <v>114</v>
      </c>
      <c r="G59" s="36">
        <v>1950</v>
      </c>
      <c r="H59" s="19" t="s">
        <v>175</v>
      </c>
    </row>
    <row r="60" s="2" customFormat="1" ht="15.6" spans="1:8">
      <c r="A60" s="16">
        <f>COUNTA($B$4:B60)</f>
        <v>55</v>
      </c>
      <c r="B60" s="35" t="s">
        <v>180</v>
      </c>
      <c r="C60" s="35" t="s">
        <v>180</v>
      </c>
      <c r="D60" s="14" t="s">
        <v>181</v>
      </c>
      <c r="E60" s="14" t="str">
        <f t="shared" si="0"/>
        <v>642221********3946</v>
      </c>
      <c r="F60" s="35" t="s">
        <v>114</v>
      </c>
      <c r="G60" s="36">
        <v>1950</v>
      </c>
      <c r="H60" s="19" t="s">
        <v>175</v>
      </c>
    </row>
    <row r="61" s="2" customFormat="1" ht="15.6" spans="1:8">
      <c r="A61" s="16">
        <f>COUNTA($B$4:B61)</f>
        <v>56</v>
      </c>
      <c r="B61" s="35" t="s">
        <v>182</v>
      </c>
      <c r="C61" s="35" t="s">
        <v>183</v>
      </c>
      <c r="D61" s="14" t="s">
        <v>184</v>
      </c>
      <c r="E61" s="14" t="str">
        <f t="shared" si="0"/>
        <v>640522********5010</v>
      </c>
      <c r="F61" s="35" t="s">
        <v>114</v>
      </c>
      <c r="G61" s="36">
        <v>1950</v>
      </c>
      <c r="H61" s="19" t="s">
        <v>175</v>
      </c>
    </row>
    <row r="62" s="2" customFormat="1" ht="15.6" spans="1:8">
      <c r="A62" s="16">
        <f>COUNTA($B$4:B62)</f>
        <v>57</v>
      </c>
      <c r="B62" s="35" t="s">
        <v>185</v>
      </c>
      <c r="C62" s="35" t="s">
        <v>185</v>
      </c>
      <c r="D62" s="14" t="s">
        <v>186</v>
      </c>
      <c r="E62" s="14" t="str">
        <f t="shared" si="0"/>
        <v>642221********3798</v>
      </c>
      <c r="F62" s="35" t="s">
        <v>114</v>
      </c>
      <c r="G62" s="36">
        <v>1950</v>
      </c>
      <c r="H62" s="19" t="s">
        <v>175</v>
      </c>
    </row>
    <row r="63" s="2" customFormat="1" ht="15.6" spans="1:8">
      <c r="A63" s="16">
        <f>COUNTA($B$4:B63)</f>
        <v>58</v>
      </c>
      <c r="B63" s="35" t="s">
        <v>187</v>
      </c>
      <c r="C63" s="35" t="s">
        <v>188</v>
      </c>
      <c r="D63" s="14" t="s">
        <v>189</v>
      </c>
      <c r="E63" s="14" t="str">
        <f t="shared" si="0"/>
        <v>642221********3807</v>
      </c>
      <c r="F63" s="35" t="s">
        <v>85</v>
      </c>
      <c r="G63" s="36">
        <v>1950</v>
      </c>
      <c r="H63" s="19" t="s">
        <v>175</v>
      </c>
    </row>
    <row r="64" s="2" customFormat="1" ht="15.6" spans="1:8">
      <c r="A64" s="16">
        <f>COUNTA($B$4:B64)</f>
        <v>59</v>
      </c>
      <c r="B64" s="35" t="s">
        <v>190</v>
      </c>
      <c r="C64" s="35" t="s">
        <v>190</v>
      </c>
      <c r="D64" s="14" t="s">
        <v>191</v>
      </c>
      <c r="E64" s="14" t="str">
        <f t="shared" si="0"/>
        <v>642221********3938</v>
      </c>
      <c r="F64" s="35" t="s">
        <v>192</v>
      </c>
      <c r="G64" s="36">
        <v>1950</v>
      </c>
      <c r="H64" s="19" t="s">
        <v>175</v>
      </c>
    </row>
    <row r="65" s="2" customFormat="1" ht="15.6" spans="1:8">
      <c r="A65" s="16">
        <f>COUNTA($B$4:B65)</f>
        <v>60</v>
      </c>
      <c r="B65" s="35" t="s">
        <v>193</v>
      </c>
      <c r="C65" s="35" t="s">
        <v>194</v>
      </c>
      <c r="D65" s="14" t="s">
        <v>195</v>
      </c>
      <c r="E65" s="14" t="str">
        <f t="shared" si="0"/>
        <v>640522********2442</v>
      </c>
      <c r="F65" s="35" t="s">
        <v>196</v>
      </c>
      <c r="G65" s="36">
        <v>1500</v>
      </c>
      <c r="H65" s="19" t="s">
        <v>197</v>
      </c>
    </row>
    <row r="66" s="2" customFormat="1" ht="15.6" spans="1:8">
      <c r="A66" s="16">
        <f>COUNTA($B$4:B66)</f>
        <v>61</v>
      </c>
      <c r="B66" s="35" t="s">
        <v>198</v>
      </c>
      <c r="C66" s="35" t="s">
        <v>199</v>
      </c>
      <c r="D66" s="14" t="s">
        <v>200</v>
      </c>
      <c r="E66" s="14" t="str">
        <f t="shared" si="0"/>
        <v>642222********2469</v>
      </c>
      <c r="F66" s="35" t="s">
        <v>114</v>
      </c>
      <c r="G66" s="36">
        <v>1950</v>
      </c>
      <c r="H66" s="19" t="s">
        <v>197</v>
      </c>
    </row>
    <row r="67" s="2" customFormat="1" ht="15.6" spans="1:8">
      <c r="A67" s="16">
        <f>COUNTA($B$4:B67)</f>
        <v>62</v>
      </c>
      <c r="B67" s="35" t="s">
        <v>201</v>
      </c>
      <c r="C67" s="35" t="s">
        <v>202</v>
      </c>
      <c r="D67" s="14" t="s">
        <v>203</v>
      </c>
      <c r="E67" s="14" t="str">
        <f t="shared" si="0"/>
        <v>640522********2419</v>
      </c>
      <c r="F67" s="35" t="s">
        <v>204</v>
      </c>
      <c r="G67" s="36">
        <v>1250</v>
      </c>
      <c r="H67" s="19" t="s">
        <v>197</v>
      </c>
    </row>
    <row r="68" s="2" customFormat="1" ht="15.6" spans="1:8">
      <c r="A68" s="16">
        <f>COUNTA($B$4:B68)</f>
        <v>63</v>
      </c>
      <c r="B68" s="37" t="s">
        <v>205</v>
      </c>
      <c r="C68" s="37" t="s">
        <v>205</v>
      </c>
      <c r="D68" s="14" t="s">
        <v>206</v>
      </c>
      <c r="E68" s="14" t="str">
        <f t="shared" si="0"/>
        <v>642222********2431</v>
      </c>
      <c r="F68" s="37" t="s">
        <v>114</v>
      </c>
      <c r="G68" s="38">
        <v>1950</v>
      </c>
      <c r="H68" s="19" t="s">
        <v>197</v>
      </c>
    </row>
    <row r="69" s="2" customFormat="1" ht="15.6" spans="1:8">
      <c r="A69" s="16">
        <f>COUNTA($B$4:B69)</f>
        <v>64</v>
      </c>
      <c r="B69" s="37" t="s">
        <v>207</v>
      </c>
      <c r="C69" s="39" t="s">
        <v>208</v>
      </c>
      <c r="D69" s="14" t="s">
        <v>209</v>
      </c>
      <c r="E69" s="14" t="str">
        <f t="shared" ref="E69:E132" si="1">LEFT(D69,18)</f>
        <v>642222********2488</v>
      </c>
      <c r="F69" s="37" t="s">
        <v>210</v>
      </c>
      <c r="G69" s="38">
        <v>1350</v>
      </c>
      <c r="H69" s="19" t="s">
        <v>197</v>
      </c>
    </row>
    <row r="70" s="2" customFormat="1" ht="15.6" spans="1:8">
      <c r="A70" s="16">
        <f>COUNTA($B$4:B70)</f>
        <v>65</v>
      </c>
      <c r="B70" s="39" t="s">
        <v>211</v>
      </c>
      <c r="C70" s="39" t="s">
        <v>211</v>
      </c>
      <c r="D70" s="14" t="s">
        <v>212</v>
      </c>
      <c r="E70" s="14" t="str">
        <f t="shared" si="1"/>
        <v>642222********2411</v>
      </c>
      <c r="F70" s="37" t="s">
        <v>213</v>
      </c>
      <c r="G70" s="38">
        <v>900</v>
      </c>
      <c r="H70" s="19" t="s">
        <v>197</v>
      </c>
    </row>
    <row r="71" s="2" customFormat="1" ht="15.6" spans="1:8">
      <c r="A71" s="16">
        <f>COUNTA($B$4:B71)</f>
        <v>66</v>
      </c>
      <c r="B71" s="37" t="s">
        <v>214</v>
      </c>
      <c r="C71" s="37" t="s">
        <v>215</v>
      </c>
      <c r="D71" s="14" t="s">
        <v>216</v>
      </c>
      <c r="E71" s="14" t="str">
        <f t="shared" si="1"/>
        <v>642222********3219</v>
      </c>
      <c r="F71" s="37" t="s">
        <v>114</v>
      </c>
      <c r="G71" s="38">
        <v>1950</v>
      </c>
      <c r="H71" s="19" t="s">
        <v>197</v>
      </c>
    </row>
    <row r="72" s="2" customFormat="1" ht="15.6" spans="1:8">
      <c r="A72" s="16">
        <f>COUNTA($B$4:B72)</f>
        <v>67</v>
      </c>
      <c r="B72" s="39" t="s">
        <v>217</v>
      </c>
      <c r="C72" s="39" t="s">
        <v>218</v>
      </c>
      <c r="D72" s="14" t="s">
        <v>219</v>
      </c>
      <c r="E72" s="14" t="str">
        <f t="shared" si="1"/>
        <v>640522********2413</v>
      </c>
      <c r="F72" s="37" t="s">
        <v>114</v>
      </c>
      <c r="G72" s="38">
        <v>1950</v>
      </c>
      <c r="H72" s="19" t="s">
        <v>197</v>
      </c>
    </row>
    <row r="73" s="2" customFormat="1" ht="15.6" spans="1:8">
      <c r="A73" s="16">
        <f>COUNTA($B$4:B73)</f>
        <v>68</v>
      </c>
      <c r="B73" s="37" t="s">
        <v>220</v>
      </c>
      <c r="C73" s="39" t="s">
        <v>220</v>
      </c>
      <c r="D73" s="14" t="s">
        <v>221</v>
      </c>
      <c r="E73" s="14" t="str">
        <f t="shared" si="1"/>
        <v>642222********2412</v>
      </c>
      <c r="F73" s="37" t="s">
        <v>114</v>
      </c>
      <c r="G73" s="38">
        <v>1950</v>
      </c>
      <c r="H73" s="19" t="s">
        <v>197</v>
      </c>
    </row>
    <row r="74" s="2" customFormat="1" ht="15.6" spans="1:8">
      <c r="A74" s="16">
        <f>COUNTA($B$4:B74)</f>
        <v>69</v>
      </c>
      <c r="B74" s="37" t="s">
        <v>222</v>
      </c>
      <c r="C74" s="39" t="s">
        <v>223</v>
      </c>
      <c r="D74" s="14" t="s">
        <v>224</v>
      </c>
      <c r="E74" s="14" t="str">
        <f t="shared" si="1"/>
        <v>640522********2410</v>
      </c>
      <c r="F74" s="37" t="s">
        <v>114</v>
      </c>
      <c r="G74" s="38">
        <v>1950</v>
      </c>
      <c r="H74" s="19" t="s">
        <v>197</v>
      </c>
    </row>
    <row r="75" s="2" customFormat="1" ht="15.6" spans="1:8">
      <c r="A75" s="16">
        <f>COUNTA($B$4:B75)</f>
        <v>70</v>
      </c>
      <c r="B75" s="40" t="s">
        <v>225</v>
      </c>
      <c r="C75" s="40" t="s">
        <v>225</v>
      </c>
      <c r="D75" s="14" t="s">
        <v>226</v>
      </c>
      <c r="E75" s="14" t="str">
        <f t="shared" si="1"/>
        <v>642222********2443</v>
      </c>
      <c r="F75" s="35" t="s">
        <v>227</v>
      </c>
      <c r="G75" s="36">
        <v>1620</v>
      </c>
      <c r="H75" s="19" t="s">
        <v>197</v>
      </c>
    </row>
    <row r="76" s="2" customFormat="1" ht="15.6" spans="1:8">
      <c r="A76" s="16">
        <f>COUNTA($B$4:B76)</f>
        <v>71</v>
      </c>
      <c r="B76" s="40" t="s">
        <v>228</v>
      </c>
      <c r="C76" s="40" t="s">
        <v>229</v>
      </c>
      <c r="D76" s="14" t="s">
        <v>230</v>
      </c>
      <c r="E76" s="14" t="str">
        <f t="shared" si="1"/>
        <v>642222********2418</v>
      </c>
      <c r="F76" s="35" t="s">
        <v>51</v>
      </c>
      <c r="G76" s="36">
        <v>2000</v>
      </c>
      <c r="H76" s="19" t="s">
        <v>197</v>
      </c>
    </row>
    <row r="77" s="2" customFormat="1" ht="15.6" spans="1:8">
      <c r="A77" s="16">
        <f>COUNTA($B$4:B77)</f>
        <v>71</v>
      </c>
      <c r="B77" s="40"/>
      <c r="C77" s="40" t="s">
        <v>231</v>
      </c>
      <c r="D77" s="14" t="s">
        <v>232</v>
      </c>
      <c r="E77" s="14" t="str">
        <f t="shared" si="1"/>
        <v>642222********2496</v>
      </c>
      <c r="F77" s="35"/>
      <c r="G77" s="36"/>
      <c r="H77" s="19" t="s">
        <v>197</v>
      </c>
    </row>
    <row r="78" s="2" customFormat="1" spans="1:8">
      <c r="A78" s="16">
        <f>COUNTA($B$4:B78)</f>
        <v>72</v>
      </c>
      <c r="B78" s="41" t="s">
        <v>233</v>
      </c>
      <c r="C78" s="41" t="s">
        <v>234</v>
      </c>
      <c r="D78" s="14" t="s">
        <v>235</v>
      </c>
      <c r="E78" s="14" t="str">
        <f t="shared" si="1"/>
        <v>640522********5229</v>
      </c>
      <c r="F78" s="41" t="s">
        <v>236</v>
      </c>
      <c r="G78" s="42">
        <v>2100</v>
      </c>
      <c r="H78" s="43" t="s">
        <v>237</v>
      </c>
    </row>
    <row r="79" s="2" customFormat="1" spans="1:8">
      <c r="A79" s="16">
        <f>COUNTA($B$4:B79)</f>
        <v>73</v>
      </c>
      <c r="B79" s="41" t="s">
        <v>238</v>
      </c>
      <c r="C79" s="41" t="s">
        <v>239</v>
      </c>
      <c r="D79" s="14" t="s">
        <v>240</v>
      </c>
      <c r="E79" s="14" t="str">
        <f t="shared" si="1"/>
        <v>640522********5258</v>
      </c>
      <c r="F79" s="41" t="s">
        <v>114</v>
      </c>
      <c r="G79" s="42">
        <v>1950</v>
      </c>
      <c r="H79" s="43" t="s">
        <v>237</v>
      </c>
    </row>
    <row r="80" s="2" customFormat="1" spans="1:8">
      <c r="A80" s="16">
        <f>COUNTA($B$4:B80)</f>
        <v>74</v>
      </c>
      <c r="B80" s="41" t="s">
        <v>241</v>
      </c>
      <c r="C80" s="41" t="s">
        <v>242</v>
      </c>
      <c r="D80" s="14" t="s">
        <v>243</v>
      </c>
      <c r="E80" s="14" t="str">
        <f t="shared" si="1"/>
        <v>640522********5223</v>
      </c>
      <c r="F80" s="41" t="s">
        <v>114</v>
      </c>
      <c r="G80" s="42">
        <v>1950</v>
      </c>
      <c r="H80" s="43" t="s">
        <v>237</v>
      </c>
    </row>
    <row r="81" s="2" customFormat="1" spans="1:8">
      <c r="A81" s="16">
        <f>COUNTA($B$4:B81)</f>
        <v>75</v>
      </c>
      <c r="B81" s="41" t="s">
        <v>244</v>
      </c>
      <c r="C81" s="41" t="s">
        <v>244</v>
      </c>
      <c r="D81" s="14" t="s">
        <v>245</v>
      </c>
      <c r="E81" s="14" t="str">
        <f t="shared" si="1"/>
        <v>642221********1637</v>
      </c>
      <c r="F81" s="41" t="s">
        <v>114</v>
      </c>
      <c r="G81" s="42">
        <v>1950</v>
      </c>
      <c r="H81" s="43" t="s">
        <v>237</v>
      </c>
    </row>
    <row r="82" s="2" customFormat="1" spans="1:8">
      <c r="A82" s="16">
        <f>COUNTA($B$4:B82)</f>
        <v>76</v>
      </c>
      <c r="B82" s="41" t="s">
        <v>246</v>
      </c>
      <c r="C82" s="41" t="s">
        <v>246</v>
      </c>
      <c r="D82" s="14" t="s">
        <v>247</v>
      </c>
      <c r="E82" s="14" t="str">
        <f t="shared" si="1"/>
        <v>642221********1593</v>
      </c>
      <c r="F82" s="41" t="s">
        <v>248</v>
      </c>
      <c r="G82" s="42">
        <v>2100</v>
      </c>
      <c r="H82" s="43" t="s">
        <v>237</v>
      </c>
    </row>
    <row r="83" s="2" customFormat="1" spans="1:8">
      <c r="A83" s="16">
        <f>COUNTA($B$4:B83)</f>
        <v>77</v>
      </c>
      <c r="B83" s="41" t="s">
        <v>249</v>
      </c>
      <c r="C83" s="41" t="s">
        <v>249</v>
      </c>
      <c r="D83" s="14" t="s">
        <v>250</v>
      </c>
      <c r="E83" s="14" t="str">
        <f t="shared" si="1"/>
        <v>642221********1575</v>
      </c>
      <c r="F83" s="41" t="s">
        <v>248</v>
      </c>
      <c r="G83" s="42">
        <v>2100</v>
      </c>
      <c r="H83" s="43" t="s">
        <v>237</v>
      </c>
    </row>
    <row r="84" s="2" customFormat="1" spans="1:8">
      <c r="A84" s="16">
        <f>COUNTA($B$4:B84)</f>
        <v>78</v>
      </c>
      <c r="B84" s="41" t="s">
        <v>251</v>
      </c>
      <c r="C84" s="41" t="s">
        <v>251</v>
      </c>
      <c r="D84" s="14" t="s">
        <v>252</v>
      </c>
      <c r="E84" s="14" t="str">
        <f t="shared" si="1"/>
        <v>642221********159X</v>
      </c>
      <c r="F84" s="41" t="s">
        <v>253</v>
      </c>
      <c r="G84" s="42">
        <v>1800</v>
      </c>
      <c r="H84" s="43" t="s">
        <v>237</v>
      </c>
    </row>
    <row r="85" s="2" customFormat="1" spans="1:8">
      <c r="A85" s="16">
        <f>COUNTA($B$4:B85)</f>
        <v>79</v>
      </c>
      <c r="B85" s="41" t="s">
        <v>254</v>
      </c>
      <c r="C85" s="41" t="s">
        <v>255</v>
      </c>
      <c r="D85" s="14" t="s">
        <v>256</v>
      </c>
      <c r="E85" s="14" t="str">
        <f t="shared" si="1"/>
        <v>642221********1586</v>
      </c>
      <c r="F85" s="41" t="s">
        <v>114</v>
      </c>
      <c r="G85" s="42">
        <v>1950</v>
      </c>
      <c r="H85" s="43" t="s">
        <v>237</v>
      </c>
    </row>
    <row r="86" s="2" customFormat="1" spans="1:8">
      <c r="A86" s="16">
        <f>COUNTA($B$4:B86)</f>
        <v>80</v>
      </c>
      <c r="B86" s="41" t="s">
        <v>257</v>
      </c>
      <c r="C86" s="41" t="s">
        <v>257</v>
      </c>
      <c r="D86" s="14" t="s">
        <v>258</v>
      </c>
      <c r="E86" s="14" t="str">
        <f t="shared" si="1"/>
        <v>642221********1580</v>
      </c>
      <c r="F86" s="41" t="s">
        <v>259</v>
      </c>
      <c r="G86" s="42">
        <v>1950</v>
      </c>
      <c r="H86" s="43" t="s">
        <v>237</v>
      </c>
    </row>
    <row r="87" s="2" customFormat="1" spans="1:8">
      <c r="A87" s="16">
        <f>COUNTA($B$4:B87)</f>
        <v>81</v>
      </c>
      <c r="B87" s="41" t="s">
        <v>260</v>
      </c>
      <c r="C87" s="41" t="s">
        <v>260</v>
      </c>
      <c r="D87" s="14" t="s">
        <v>261</v>
      </c>
      <c r="E87" s="14" t="str">
        <f t="shared" si="1"/>
        <v>642221********1660</v>
      </c>
      <c r="F87" s="41" t="s">
        <v>114</v>
      </c>
      <c r="G87" s="42">
        <v>1950</v>
      </c>
      <c r="H87" s="43" t="s">
        <v>237</v>
      </c>
    </row>
    <row r="88" s="2" customFormat="1" spans="1:8">
      <c r="A88" s="16">
        <f>COUNTA($B$4:B88)</f>
        <v>82</v>
      </c>
      <c r="B88" s="41" t="s">
        <v>262</v>
      </c>
      <c r="C88" s="41" t="s">
        <v>262</v>
      </c>
      <c r="D88" s="14" t="s">
        <v>263</v>
      </c>
      <c r="E88" s="14" t="str">
        <f t="shared" si="1"/>
        <v>642221********1595</v>
      </c>
      <c r="F88" s="41" t="s">
        <v>114</v>
      </c>
      <c r="G88" s="42">
        <v>1950</v>
      </c>
      <c r="H88" s="43" t="s">
        <v>237</v>
      </c>
    </row>
    <row r="89" s="2" customFormat="1" spans="1:8">
      <c r="A89" s="16">
        <f>COUNTA($B$4:B89)</f>
        <v>83</v>
      </c>
      <c r="B89" s="41" t="s">
        <v>264</v>
      </c>
      <c r="C89" s="41" t="s">
        <v>264</v>
      </c>
      <c r="D89" s="14" t="s">
        <v>265</v>
      </c>
      <c r="E89" s="14" t="str">
        <f t="shared" si="1"/>
        <v>642221********1570</v>
      </c>
      <c r="F89" s="41" t="s">
        <v>114</v>
      </c>
      <c r="G89" s="42">
        <v>1950</v>
      </c>
      <c r="H89" s="43" t="s">
        <v>237</v>
      </c>
    </row>
    <row r="90" s="2" customFormat="1" spans="1:8">
      <c r="A90" s="16">
        <f>COUNTA($B$4:B90)</f>
        <v>84</v>
      </c>
      <c r="B90" s="41" t="s">
        <v>266</v>
      </c>
      <c r="C90" s="41" t="s">
        <v>266</v>
      </c>
      <c r="D90" s="14" t="s">
        <v>267</v>
      </c>
      <c r="E90" s="14" t="str">
        <f t="shared" si="1"/>
        <v>642221********1575</v>
      </c>
      <c r="F90" s="41" t="s">
        <v>259</v>
      </c>
      <c r="G90" s="42">
        <v>1950</v>
      </c>
      <c r="H90" s="43" t="s">
        <v>237</v>
      </c>
    </row>
    <row r="91" s="2" customFormat="1" spans="1:8">
      <c r="A91" s="16">
        <f>COUNTA($B$4:B91)</f>
        <v>85</v>
      </c>
      <c r="B91" s="41" t="s">
        <v>268</v>
      </c>
      <c r="C91" s="41" t="s">
        <v>268</v>
      </c>
      <c r="D91" s="14" t="s">
        <v>269</v>
      </c>
      <c r="E91" s="14" t="str">
        <f t="shared" si="1"/>
        <v>642221********1579</v>
      </c>
      <c r="F91" s="41" t="s">
        <v>33</v>
      </c>
      <c r="G91" s="42">
        <v>1950</v>
      </c>
      <c r="H91" s="43" t="s">
        <v>237</v>
      </c>
    </row>
    <row r="92" s="2" customFormat="1" spans="1:8">
      <c r="A92" s="16">
        <f>COUNTA($B$4:B92)</f>
        <v>86</v>
      </c>
      <c r="B92" s="41" t="s">
        <v>270</v>
      </c>
      <c r="C92" s="41" t="s">
        <v>270</v>
      </c>
      <c r="D92" s="14" t="s">
        <v>271</v>
      </c>
      <c r="E92" s="14" t="str">
        <f t="shared" si="1"/>
        <v>642221********3799</v>
      </c>
      <c r="F92" s="41" t="s">
        <v>272</v>
      </c>
      <c r="G92" s="42">
        <v>1950</v>
      </c>
      <c r="H92" s="43" t="s">
        <v>237</v>
      </c>
    </row>
    <row r="93" s="2" customFormat="1" spans="1:8">
      <c r="A93" s="16">
        <f>COUNTA($B$4:B93)</f>
        <v>87</v>
      </c>
      <c r="B93" s="41" t="s">
        <v>273</v>
      </c>
      <c r="C93" s="41" t="s">
        <v>274</v>
      </c>
      <c r="D93" s="14" t="s">
        <v>275</v>
      </c>
      <c r="E93" s="14" t="str">
        <f t="shared" si="1"/>
        <v>642221********3848</v>
      </c>
      <c r="F93" s="41" t="s">
        <v>272</v>
      </c>
      <c r="G93" s="42">
        <v>1950</v>
      </c>
      <c r="H93" s="43" t="s">
        <v>237</v>
      </c>
    </row>
    <row r="94" s="2" customFormat="1" spans="1:8">
      <c r="A94" s="16">
        <f>COUNTA($B$4:B94)</f>
        <v>88</v>
      </c>
      <c r="B94" s="41" t="s">
        <v>276</v>
      </c>
      <c r="C94" s="41" t="s">
        <v>277</v>
      </c>
      <c r="D94" s="14" t="s">
        <v>278</v>
      </c>
      <c r="E94" s="14" t="str">
        <f t="shared" si="1"/>
        <v>640522********5046</v>
      </c>
      <c r="F94" s="41" t="s">
        <v>279</v>
      </c>
      <c r="G94" s="42">
        <v>1950</v>
      </c>
      <c r="H94" s="43" t="s">
        <v>237</v>
      </c>
    </row>
    <row r="95" s="2" customFormat="1" spans="1:8">
      <c r="A95" s="16">
        <f>COUNTA($B$4:B95)</f>
        <v>89</v>
      </c>
      <c r="B95" s="41" t="s">
        <v>280</v>
      </c>
      <c r="C95" s="41" t="s">
        <v>281</v>
      </c>
      <c r="D95" s="14" t="s">
        <v>278</v>
      </c>
      <c r="E95" s="14" t="str">
        <f t="shared" si="1"/>
        <v>640522********5046</v>
      </c>
      <c r="F95" s="41" t="s">
        <v>279</v>
      </c>
      <c r="G95" s="42">
        <v>1950</v>
      </c>
      <c r="H95" s="43" t="s">
        <v>237</v>
      </c>
    </row>
    <row r="96" s="2" customFormat="1" spans="1:8">
      <c r="A96" s="16">
        <f>COUNTA($B$4:B96)</f>
        <v>90</v>
      </c>
      <c r="B96" s="41" t="s">
        <v>282</v>
      </c>
      <c r="C96" s="41" t="s">
        <v>283</v>
      </c>
      <c r="D96" s="14" t="s">
        <v>284</v>
      </c>
      <c r="E96" s="14" t="str">
        <f t="shared" si="1"/>
        <v>640522********4231</v>
      </c>
      <c r="F96" s="41" t="s">
        <v>285</v>
      </c>
      <c r="G96" s="42">
        <v>2000</v>
      </c>
      <c r="H96" s="43" t="s">
        <v>286</v>
      </c>
    </row>
    <row r="97" s="2" customFormat="1" spans="1:8">
      <c r="A97" s="16">
        <f>COUNTA($B$4:B97)</f>
        <v>91</v>
      </c>
      <c r="B97" s="41" t="s">
        <v>287</v>
      </c>
      <c r="C97" s="41" t="s">
        <v>27</v>
      </c>
      <c r="D97" s="14" t="s">
        <v>288</v>
      </c>
      <c r="E97" s="14" t="str">
        <f t="shared" si="1"/>
        <v>642222********4272</v>
      </c>
      <c r="F97" s="41" t="s">
        <v>289</v>
      </c>
      <c r="G97" s="42">
        <v>2100</v>
      </c>
      <c r="H97" s="43" t="s">
        <v>286</v>
      </c>
    </row>
    <row r="98" s="2" customFormat="1" spans="1:8">
      <c r="A98" s="16">
        <f>COUNTA($B$4:B98)</f>
        <v>92</v>
      </c>
      <c r="B98" s="41" t="s">
        <v>290</v>
      </c>
      <c r="C98" s="41" t="s">
        <v>291</v>
      </c>
      <c r="D98" s="14" t="s">
        <v>292</v>
      </c>
      <c r="E98" s="14" t="str">
        <f t="shared" si="1"/>
        <v>642222********4212</v>
      </c>
      <c r="F98" s="41" t="s">
        <v>293</v>
      </c>
      <c r="G98" s="42">
        <v>2100</v>
      </c>
      <c r="H98" s="43" t="s">
        <v>286</v>
      </c>
    </row>
    <row r="99" s="2" customFormat="1" spans="1:8">
      <c r="A99" s="16">
        <f>COUNTA($B$4:B99)</f>
        <v>93</v>
      </c>
      <c r="B99" s="41" t="s">
        <v>294</v>
      </c>
      <c r="C99" s="41" t="s">
        <v>294</v>
      </c>
      <c r="D99" s="14" t="s">
        <v>295</v>
      </c>
      <c r="E99" s="14" t="str">
        <f t="shared" si="1"/>
        <v>642222********4212</v>
      </c>
      <c r="F99" s="41" t="s">
        <v>296</v>
      </c>
      <c r="G99" s="42">
        <v>1912.5</v>
      </c>
      <c r="H99" s="43" t="s">
        <v>286</v>
      </c>
    </row>
    <row r="100" s="2" customFormat="1" spans="1:8">
      <c r="A100" s="16">
        <f>COUNTA($B$4:B100)</f>
        <v>94</v>
      </c>
      <c r="B100" s="41" t="s">
        <v>297</v>
      </c>
      <c r="C100" s="41" t="s">
        <v>297</v>
      </c>
      <c r="D100" s="14" t="s">
        <v>298</v>
      </c>
      <c r="E100" s="14" t="str">
        <f t="shared" si="1"/>
        <v>642222********4219</v>
      </c>
      <c r="F100" s="41" t="s">
        <v>299</v>
      </c>
      <c r="G100" s="42">
        <v>1950</v>
      </c>
      <c r="H100" s="43" t="s">
        <v>286</v>
      </c>
    </row>
    <row r="101" s="2" customFormat="1" spans="1:8">
      <c r="A101" s="16">
        <f>COUNTA($B$4:B101)</f>
        <v>95</v>
      </c>
      <c r="B101" s="41" t="s">
        <v>300</v>
      </c>
      <c r="C101" s="41" t="s">
        <v>301</v>
      </c>
      <c r="D101" s="14" t="s">
        <v>302</v>
      </c>
      <c r="E101" s="14" t="str">
        <f t="shared" si="1"/>
        <v>642222********4231</v>
      </c>
      <c r="F101" s="41" t="s">
        <v>293</v>
      </c>
      <c r="G101" s="42">
        <v>2100</v>
      </c>
      <c r="H101" s="43" t="s">
        <v>286</v>
      </c>
    </row>
    <row r="102" s="2" customFormat="1" spans="1:8">
      <c r="A102" s="16">
        <f>COUNTA($B$4:B102)</f>
        <v>96</v>
      </c>
      <c r="B102" s="44" t="s">
        <v>303</v>
      </c>
      <c r="C102" s="44" t="s">
        <v>303</v>
      </c>
      <c r="D102" s="14" t="s">
        <v>304</v>
      </c>
      <c r="E102" s="14" t="str">
        <f t="shared" si="1"/>
        <v>642222********0812</v>
      </c>
      <c r="F102" s="19" t="s">
        <v>51</v>
      </c>
      <c r="G102" s="45">
        <v>2000</v>
      </c>
      <c r="H102" s="19" t="s">
        <v>305</v>
      </c>
    </row>
    <row r="103" s="2" customFormat="1" spans="1:8">
      <c r="A103" s="16">
        <f>COUNTA($B$4:B103)</f>
        <v>97</v>
      </c>
      <c r="B103" s="46" t="s">
        <v>306</v>
      </c>
      <c r="C103" s="46" t="s">
        <v>307</v>
      </c>
      <c r="D103" s="14" t="s">
        <v>308</v>
      </c>
      <c r="E103" s="14" t="str">
        <f t="shared" si="1"/>
        <v>642222********0846</v>
      </c>
      <c r="F103" s="46" t="s">
        <v>309</v>
      </c>
      <c r="G103" s="47">
        <v>2100</v>
      </c>
      <c r="H103" s="48" t="s">
        <v>310</v>
      </c>
    </row>
    <row r="104" s="2" customFormat="1" spans="1:8">
      <c r="A104" s="16">
        <f>COUNTA($B$4:B104)</f>
        <v>98</v>
      </c>
      <c r="B104" s="46" t="s">
        <v>311</v>
      </c>
      <c r="C104" s="46" t="s">
        <v>311</v>
      </c>
      <c r="D104" s="14" t="s">
        <v>312</v>
      </c>
      <c r="E104" s="14" t="str">
        <f t="shared" si="1"/>
        <v>642222********0832</v>
      </c>
      <c r="F104" s="46" t="s">
        <v>313</v>
      </c>
      <c r="G104" s="47">
        <v>1950</v>
      </c>
      <c r="H104" s="48" t="s">
        <v>310</v>
      </c>
    </row>
    <row r="105" s="2" customFormat="1" spans="1:8">
      <c r="A105" s="16"/>
      <c r="B105" s="46"/>
      <c r="C105" s="46" t="s">
        <v>314</v>
      </c>
      <c r="D105" s="14" t="s">
        <v>315</v>
      </c>
      <c r="E105" s="14" t="str">
        <f t="shared" si="1"/>
        <v>642222********0827</v>
      </c>
      <c r="F105" s="46"/>
      <c r="G105" s="47"/>
      <c r="H105" s="48" t="s">
        <v>310</v>
      </c>
    </row>
    <row r="106" s="2" customFormat="1" spans="1:8">
      <c r="A106" s="16">
        <f>COUNTA($B$4:B106)</f>
        <v>99</v>
      </c>
      <c r="B106" s="46" t="s">
        <v>316</v>
      </c>
      <c r="C106" s="46" t="s">
        <v>317</v>
      </c>
      <c r="D106" s="14" t="s">
        <v>318</v>
      </c>
      <c r="E106" s="14" t="str">
        <f t="shared" si="1"/>
        <v>642222********0827</v>
      </c>
      <c r="F106" s="46" t="s">
        <v>309</v>
      </c>
      <c r="G106" s="47">
        <v>2100</v>
      </c>
      <c r="H106" s="48" t="s">
        <v>310</v>
      </c>
    </row>
    <row r="107" s="2" customFormat="1" spans="1:8">
      <c r="A107" s="16">
        <f>COUNTA($B$4:B107)</f>
        <v>100</v>
      </c>
      <c r="B107" s="46" t="s">
        <v>319</v>
      </c>
      <c r="C107" s="46" t="s">
        <v>198</v>
      </c>
      <c r="D107" s="14" t="s">
        <v>320</v>
      </c>
      <c r="E107" s="14" t="str">
        <f t="shared" si="1"/>
        <v>642222********0848</v>
      </c>
      <c r="F107" s="46" t="s">
        <v>313</v>
      </c>
      <c r="G107" s="47">
        <v>1950</v>
      </c>
      <c r="H107" s="48" t="s">
        <v>310</v>
      </c>
    </row>
    <row r="108" s="2" customFormat="1" spans="1:8">
      <c r="A108" s="16">
        <f>COUNTA($B$4:B108)</f>
        <v>101</v>
      </c>
      <c r="B108" s="49" t="s">
        <v>321</v>
      </c>
      <c r="C108" s="46" t="s">
        <v>322</v>
      </c>
      <c r="D108" s="14" t="s">
        <v>323</v>
      </c>
      <c r="E108" s="14" t="str">
        <f t="shared" si="1"/>
        <v>642222********0821</v>
      </c>
      <c r="F108" s="46" t="s">
        <v>309</v>
      </c>
      <c r="G108" s="47">
        <v>2100</v>
      </c>
      <c r="H108" s="48" t="s">
        <v>310</v>
      </c>
    </row>
    <row r="109" s="2" customFormat="1" spans="1:8">
      <c r="A109" s="16">
        <f>COUNTA($B$4:B109)</f>
        <v>102</v>
      </c>
      <c r="B109" s="46" t="s">
        <v>324</v>
      </c>
      <c r="C109" s="46" t="s">
        <v>324</v>
      </c>
      <c r="D109" s="14" t="s">
        <v>325</v>
      </c>
      <c r="E109" s="14" t="str">
        <f t="shared" si="1"/>
        <v>642222********0819</v>
      </c>
      <c r="F109" s="46" t="s">
        <v>309</v>
      </c>
      <c r="G109" s="47">
        <v>2100</v>
      </c>
      <c r="H109" s="48" t="s">
        <v>310</v>
      </c>
    </row>
    <row r="110" s="2" customFormat="1" spans="1:8">
      <c r="A110" s="16">
        <f>COUNTA($B$4:B110)</f>
        <v>102</v>
      </c>
      <c r="B110" s="46"/>
      <c r="C110" s="46" t="s">
        <v>326</v>
      </c>
      <c r="D110" s="14" t="s">
        <v>327</v>
      </c>
      <c r="E110" s="14" t="str">
        <f t="shared" si="1"/>
        <v>642222********082X</v>
      </c>
      <c r="F110" s="46"/>
      <c r="G110" s="47"/>
      <c r="H110" s="48" t="s">
        <v>310</v>
      </c>
    </row>
    <row r="111" s="2" customFormat="1" spans="1:8">
      <c r="A111" s="16">
        <f>COUNTA($B$4:B111)</f>
        <v>103</v>
      </c>
      <c r="B111" s="46" t="s">
        <v>328</v>
      </c>
      <c r="C111" s="46" t="s">
        <v>328</v>
      </c>
      <c r="D111" s="14" t="s">
        <v>329</v>
      </c>
      <c r="E111" s="14" t="str">
        <f t="shared" si="1"/>
        <v>642222********0819</v>
      </c>
      <c r="F111" s="46" t="s">
        <v>313</v>
      </c>
      <c r="G111" s="47">
        <v>1950</v>
      </c>
      <c r="H111" s="48" t="s">
        <v>310</v>
      </c>
    </row>
    <row r="112" s="2" customFormat="1" spans="1:8">
      <c r="A112" s="16">
        <f>COUNTA($B$4:B112)</f>
        <v>104</v>
      </c>
      <c r="B112" s="46" t="s">
        <v>330</v>
      </c>
      <c r="C112" s="46" t="s">
        <v>331</v>
      </c>
      <c r="D112" s="14" t="s">
        <v>332</v>
      </c>
      <c r="E112" s="14" t="str">
        <f t="shared" si="1"/>
        <v>341227********5614</v>
      </c>
      <c r="F112" s="46" t="s">
        <v>309</v>
      </c>
      <c r="G112" s="47">
        <v>2100</v>
      </c>
      <c r="H112" s="48" t="s">
        <v>310</v>
      </c>
    </row>
    <row r="113" s="2" customFormat="1" spans="1:8">
      <c r="A113" s="16">
        <f>COUNTA($B$4:B113)</f>
        <v>105</v>
      </c>
      <c r="B113" s="46" t="s">
        <v>333</v>
      </c>
      <c r="C113" s="46" t="s">
        <v>334</v>
      </c>
      <c r="D113" s="14" t="s">
        <v>335</v>
      </c>
      <c r="E113" s="14" t="str">
        <f t="shared" si="1"/>
        <v>640522********081X</v>
      </c>
      <c r="F113" s="46" t="s">
        <v>313</v>
      </c>
      <c r="G113" s="47">
        <v>1950</v>
      </c>
      <c r="H113" s="48" t="s">
        <v>310</v>
      </c>
    </row>
    <row r="114" s="2" customFormat="1" spans="1:8">
      <c r="A114" s="16">
        <f>COUNTA($B$4:B114)</f>
        <v>105</v>
      </c>
      <c r="B114" s="46"/>
      <c r="C114" s="46" t="s">
        <v>336</v>
      </c>
      <c r="D114" s="14" t="s">
        <v>337</v>
      </c>
      <c r="E114" s="14" t="str">
        <f t="shared" si="1"/>
        <v>640522********0814</v>
      </c>
      <c r="F114" s="46"/>
      <c r="G114" s="47"/>
      <c r="H114" s="48" t="s">
        <v>310</v>
      </c>
    </row>
    <row r="115" s="2" customFormat="1" spans="1:8">
      <c r="A115" s="16">
        <f>COUNTA($B$4:B115)</f>
        <v>106</v>
      </c>
      <c r="B115" s="46" t="s">
        <v>338</v>
      </c>
      <c r="C115" s="46" t="s">
        <v>339</v>
      </c>
      <c r="D115" s="14" t="s">
        <v>340</v>
      </c>
      <c r="E115" s="14" t="str">
        <f t="shared" si="1"/>
        <v>642222********081X</v>
      </c>
      <c r="F115" s="46" t="s">
        <v>309</v>
      </c>
      <c r="G115" s="47">
        <v>2100</v>
      </c>
      <c r="H115" s="48" t="s">
        <v>310</v>
      </c>
    </row>
    <row r="116" s="2" customFormat="1" spans="1:8">
      <c r="A116" s="16"/>
      <c r="B116" s="46"/>
      <c r="C116" s="46" t="s">
        <v>341</v>
      </c>
      <c r="D116" s="14" t="s">
        <v>342</v>
      </c>
      <c r="E116" s="14" t="str">
        <f t="shared" si="1"/>
        <v>642222********082X</v>
      </c>
      <c r="F116" s="46"/>
      <c r="G116" s="47"/>
      <c r="H116" s="48" t="s">
        <v>310</v>
      </c>
    </row>
    <row r="117" s="2" customFormat="1" spans="1:8">
      <c r="A117" s="16">
        <f>COUNTA($B$4:B117)</f>
        <v>107</v>
      </c>
      <c r="B117" s="46" t="s">
        <v>343</v>
      </c>
      <c r="C117" s="46" t="s">
        <v>344</v>
      </c>
      <c r="D117" s="14" t="s">
        <v>345</v>
      </c>
      <c r="E117" s="14" t="str">
        <f t="shared" si="1"/>
        <v>640522********0818</v>
      </c>
      <c r="F117" s="46" t="s">
        <v>346</v>
      </c>
      <c r="G117" s="47">
        <v>1500</v>
      </c>
      <c r="H117" s="48" t="s">
        <v>310</v>
      </c>
    </row>
    <row r="118" s="2" customFormat="1" spans="1:8">
      <c r="A118" s="16">
        <f>COUNTA($B$4:B118)</f>
        <v>108</v>
      </c>
      <c r="B118" s="46" t="s">
        <v>347</v>
      </c>
      <c r="C118" s="46" t="s">
        <v>348</v>
      </c>
      <c r="D118" s="14" t="s">
        <v>349</v>
      </c>
      <c r="E118" s="14" t="str">
        <f t="shared" si="1"/>
        <v>642222********0817</v>
      </c>
      <c r="F118" s="46" t="s">
        <v>309</v>
      </c>
      <c r="G118" s="47">
        <v>2100</v>
      </c>
      <c r="H118" s="48" t="s">
        <v>310</v>
      </c>
    </row>
    <row r="119" s="2" customFormat="1" spans="1:8">
      <c r="A119" s="16">
        <f>COUNTA($B$4:B119)</f>
        <v>108</v>
      </c>
      <c r="B119" s="46"/>
      <c r="C119" s="46" t="s">
        <v>350</v>
      </c>
      <c r="D119" s="14" t="s">
        <v>351</v>
      </c>
      <c r="E119" s="14" t="str">
        <f t="shared" si="1"/>
        <v>642222********0820</v>
      </c>
      <c r="F119" s="46"/>
      <c r="G119" s="47"/>
      <c r="H119" s="48" t="s">
        <v>310</v>
      </c>
    </row>
    <row r="120" s="2" customFormat="1" spans="1:8">
      <c r="A120" s="16">
        <f>COUNTA($B$4:B120)</f>
        <v>109</v>
      </c>
      <c r="B120" s="46" t="s">
        <v>352</v>
      </c>
      <c r="C120" s="46" t="s">
        <v>353</v>
      </c>
      <c r="D120" s="14" t="s">
        <v>354</v>
      </c>
      <c r="E120" s="14" t="str">
        <f t="shared" si="1"/>
        <v>642222********081X</v>
      </c>
      <c r="F120" s="46" t="s">
        <v>313</v>
      </c>
      <c r="G120" s="47">
        <v>1950</v>
      </c>
      <c r="H120" s="48" t="s">
        <v>310</v>
      </c>
    </row>
    <row r="121" s="2" customFormat="1" spans="1:8">
      <c r="A121" s="16"/>
      <c r="B121" s="46"/>
      <c r="C121" s="46" t="s">
        <v>355</v>
      </c>
      <c r="D121" s="14" t="s">
        <v>356</v>
      </c>
      <c r="E121" s="14" t="str">
        <f t="shared" si="1"/>
        <v>642222********0627</v>
      </c>
      <c r="F121" s="46"/>
      <c r="G121" s="47"/>
      <c r="H121" s="48" t="s">
        <v>310</v>
      </c>
    </row>
    <row r="122" s="2" customFormat="1" spans="1:8">
      <c r="A122" s="16"/>
      <c r="B122" s="46"/>
      <c r="C122" s="46" t="s">
        <v>352</v>
      </c>
      <c r="D122" s="14" t="s">
        <v>354</v>
      </c>
      <c r="E122" s="14" t="str">
        <f t="shared" si="1"/>
        <v>642222********081X</v>
      </c>
      <c r="F122" s="46"/>
      <c r="G122" s="47"/>
      <c r="H122" s="48" t="s">
        <v>310</v>
      </c>
    </row>
    <row r="123" s="2" customFormat="1" spans="1:8">
      <c r="A123" s="16">
        <f>COUNTA($B$4:B123)</f>
        <v>110</v>
      </c>
      <c r="B123" s="46" t="s">
        <v>357</v>
      </c>
      <c r="C123" s="46" t="s">
        <v>357</v>
      </c>
      <c r="D123" s="14" t="s">
        <v>358</v>
      </c>
      <c r="E123" s="14" t="str">
        <f t="shared" si="1"/>
        <v>642222********0817</v>
      </c>
      <c r="F123" s="46" t="s">
        <v>313</v>
      </c>
      <c r="G123" s="47">
        <v>1950</v>
      </c>
      <c r="H123" s="48" t="s">
        <v>310</v>
      </c>
    </row>
    <row r="124" s="2" customFormat="1" spans="1:8">
      <c r="A124" s="16"/>
      <c r="B124" s="46"/>
      <c r="C124" s="46" t="s">
        <v>359</v>
      </c>
      <c r="D124" s="14" t="s">
        <v>360</v>
      </c>
      <c r="E124" s="14" t="str">
        <f t="shared" si="1"/>
        <v>642222********0823</v>
      </c>
      <c r="F124" s="46"/>
      <c r="G124" s="47"/>
      <c r="H124" s="48" t="s">
        <v>310</v>
      </c>
    </row>
    <row r="125" s="2" customFormat="1" spans="1:8">
      <c r="A125" s="16">
        <f>COUNTA($B$4:B125)</f>
        <v>111</v>
      </c>
      <c r="B125" s="46" t="s">
        <v>361</v>
      </c>
      <c r="C125" s="46" t="s">
        <v>361</v>
      </c>
      <c r="D125" s="14" t="s">
        <v>362</v>
      </c>
      <c r="E125" s="14" t="str">
        <f t="shared" si="1"/>
        <v>642222********0837</v>
      </c>
      <c r="F125" s="46" t="s">
        <v>313</v>
      </c>
      <c r="G125" s="47">
        <v>1950</v>
      </c>
      <c r="H125" s="48" t="s">
        <v>310</v>
      </c>
    </row>
    <row r="126" s="2" customFormat="1" spans="1:8">
      <c r="A126" s="16"/>
      <c r="B126" s="46"/>
      <c r="C126" s="46" t="s">
        <v>363</v>
      </c>
      <c r="D126" s="14" t="s">
        <v>113</v>
      </c>
      <c r="E126" s="14" t="str">
        <f t="shared" si="1"/>
        <v>642222********1027</v>
      </c>
      <c r="F126" s="46"/>
      <c r="G126" s="47"/>
      <c r="H126" s="48" t="s">
        <v>310</v>
      </c>
    </row>
    <row r="127" s="2" customFormat="1" spans="1:8">
      <c r="A127" s="16"/>
      <c r="B127" s="46"/>
      <c r="C127" s="46" t="s">
        <v>364</v>
      </c>
      <c r="D127" s="14" t="s">
        <v>365</v>
      </c>
      <c r="E127" s="14" t="str">
        <f t="shared" si="1"/>
        <v>640522********0821</v>
      </c>
      <c r="F127" s="46"/>
      <c r="G127" s="47"/>
      <c r="H127" s="48" t="s">
        <v>310</v>
      </c>
    </row>
    <row r="128" s="2" customFormat="1" spans="1:8">
      <c r="A128" s="16">
        <f>COUNTA($B$4:B128)</f>
        <v>112</v>
      </c>
      <c r="B128" s="46" t="s">
        <v>366</v>
      </c>
      <c r="C128" s="46" t="s">
        <v>366</v>
      </c>
      <c r="D128" s="14" t="s">
        <v>367</v>
      </c>
      <c r="E128" s="14" t="str">
        <f t="shared" si="1"/>
        <v>642222********0819</v>
      </c>
      <c r="F128" s="46" t="s">
        <v>313</v>
      </c>
      <c r="G128" s="47">
        <v>1950</v>
      </c>
      <c r="H128" s="48" t="s">
        <v>310</v>
      </c>
    </row>
    <row r="129" s="2" customFormat="1" spans="1:8">
      <c r="A129" s="16">
        <f>COUNTA($B$4:B129)</f>
        <v>113</v>
      </c>
      <c r="B129" s="46" t="s">
        <v>368</v>
      </c>
      <c r="C129" s="46" t="s">
        <v>369</v>
      </c>
      <c r="D129" s="14" t="s">
        <v>370</v>
      </c>
      <c r="E129" s="14" t="str">
        <f t="shared" si="1"/>
        <v>642222********0817</v>
      </c>
      <c r="F129" s="46" t="s">
        <v>313</v>
      </c>
      <c r="G129" s="47">
        <v>1950</v>
      </c>
      <c r="H129" s="48" t="s">
        <v>310</v>
      </c>
    </row>
    <row r="130" s="2" customFormat="1" spans="1:8">
      <c r="A130" s="16">
        <f>COUNTA($B$4:B130)</f>
        <v>114</v>
      </c>
      <c r="B130" s="46" t="s">
        <v>371</v>
      </c>
      <c r="C130" s="46" t="s">
        <v>372</v>
      </c>
      <c r="D130" s="14" t="s">
        <v>373</v>
      </c>
      <c r="E130" s="14" t="str">
        <f t="shared" si="1"/>
        <v>640522********0819</v>
      </c>
      <c r="F130" s="46" t="s">
        <v>313</v>
      </c>
      <c r="G130" s="47">
        <v>1950</v>
      </c>
      <c r="H130" s="48" t="s">
        <v>310</v>
      </c>
    </row>
    <row r="131" s="2" customFormat="1" spans="1:8">
      <c r="A131" s="16">
        <f>COUNTA($B$4:B131)</f>
        <v>115</v>
      </c>
      <c r="B131" s="46" t="s">
        <v>374</v>
      </c>
      <c r="C131" s="46" t="s">
        <v>375</v>
      </c>
      <c r="D131" s="14" t="s">
        <v>376</v>
      </c>
      <c r="E131" s="14" t="str">
        <f t="shared" si="1"/>
        <v>620403********1222</v>
      </c>
      <c r="F131" s="46" t="s">
        <v>377</v>
      </c>
      <c r="G131" s="47">
        <v>1200</v>
      </c>
      <c r="H131" s="48" t="s">
        <v>310</v>
      </c>
    </row>
    <row r="132" s="2" customFormat="1" spans="1:8">
      <c r="A132" s="16">
        <f>COUNTA($B$4:B132)</f>
        <v>116</v>
      </c>
      <c r="B132" s="46" t="s">
        <v>378</v>
      </c>
      <c r="C132" s="46" t="s">
        <v>379</v>
      </c>
      <c r="D132" s="14" t="s">
        <v>380</v>
      </c>
      <c r="E132" s="14" t="str">
        <f t="shared" si="1"/>
        <v>642222********0264</v>
      </c>
      <c r="F132" s="46" t="s">
        <v>309</v>
      </c>
      <c r="G132" s="47">
        <v>2100</v>
      </c>
      <c r="H132" s="48" t="s">
        <v>310</v>
      </c>
    </row>
    <row r="133" s="2" customFormat="1" spans="1:8">
      <c r="A133" s="16">
        <f>COUNTA($B$4:B133)</f>
        <v>117</v>
      </c>
      <c r="B133" s="46" t="s">
        <v>381</v>
      </c>
      <c r="C133" s="46" t="s">
        <v>382</v>
      </c>
      <c r="D133" s="14" t="s">
        <v>383</v>
      </c>
      <c r="E133" s="14" t="str">
        <f t="shared" ref="E133:E196" si="2">LEFT(D133,18)</f>
        <v>642222********0042</v>
      </c>
      <c r="F133" s="46" t="s">
        <v>68</v>
      </c>
      <c r="G133" s="47">
        <v>1950</v>
      </c>
      <c r="H133" s="48" t="s">
        <v>310</v>
      </c>
    </row>
    <row r="134" s="2" customFormat="1" spans="1:8">
      <c r="A134" s="16">
        <f>COUNTA($B$4:B134)</f>
        <v>118</v>
      </c>
      <c r="B134" s="46" t="s">
        <v>384</v>
      </c>
      <c r="C134" s="46" t="s">
        <v>384</v>
      </c>
      <c r="D134" s="14" t="s">
        <v>385</v>
      </c>
      <c r="E134" s="14" t="str">
        <f t="shared" si="2"/>
        <v>642222********0845</v>
      </c>
      <c r="F134" s="46" t="s">
        <v>51</v>
      </c>
      <c r="G134" s="47">
        <v>2000</v>
      </c>
      <c r="H134" s="48" t="s">
        <v>310</v>
      </c>
    </row>
    <row r="135" s="2" customFormat="1" spans="1:8">
      <c r="A135" s="16">
        <f>COUNTA($B$4:B135)</f>
        <v>119</v>
      </c>
      <c r="B135" s="46" t="s">
        <v>386</v>
      </c>
      <c r="C135" s="46" t="s">
        <v>386</v>
      </c>
      <c r="D135" s="14" t="s">
        <v>387</v>
      </c>
      <c r="E135" s="14" t="str">
        <f t="shared" si="2"/>
        <v>642222********0830</v>
      </c>
      <c r="F135" s="46" t="s">
        <v>57</v>
      </c>
      <c r="G135" s="47">
        <v>1950</v>
      </c>
      <c r="H135" s="48" t="s">
        <v>310</v>
      </c>
    </row>
    <row r="136" s="2" customFormat="1" spans="1:8">
      <c r="A136" s="16">
        <f>COUNTA($B$4:B136)</f>
        <v>120</v>
      </c>
      <c r="B136" s="46" t="s">
        <v>388</v>
      </c>
      <c r="C136" s="46" t="s">
        <v>388</v>
      </c>
      <c r="D136" s="14" t="s">
        <v>389</v>
      </c>
      <c r="E136" s="14" t="str">
        <f t="shared" si="2"/>
        <v>642222********0811</v>
      </c>
      <c r="F136" s="46" t="s">
        <v>68</v>
      </c>
      <c r="G136" s="47">
        <v>1950</v>
      </c>
      <c r="H136" s="48" t="s">
        <v>310</v>
      </c>
    </row>
    <row r="137" s="2" customFormat="1" spans="1:8">
      <c r="A137" s="16">
        <f>COUNTA($B$4:B137)</f>
        <v>121</v>
      </c>
      <c r="B137" s="46" t="s">
        <v>390</v>
      </c>
      <c r="C137" s="46" t="s">
        <v>391</v>
      </c>
      <c r="D137" s="14" t="s">
        <v>392</v>
      </c>
      <c r="E137" s="14" t="str">
        <f t="shared" si="2"/>
        <v>642222********3223</v>
      </c>
      <c r="F137" s="46" t="s">
        <v>51</v>
      </c>
      <c r="G137" s="47">
        <v>2000</v>
      </c>
      <c r="H137" s="48" t="s">
        <v>310</v>
      </c>
    </row>
    <row r="138" s="2" customFormat="1" spans="1:8">
      <c r="A138" s="16">
        <f>COUNTA($B$4:B138)</f>
        <v>122</v>
      </c>
      <c r="B138" s="46" t="s">
        <v>393</v>
      </c>
      <c r="C138" s="46" t="s">
        <v>393</v>
      </c>
      <c r="D138" s="14" t="s">
        <v>394</v>
      </c>
      <c r="E138" s="14" t="str">
        <f t="shared" si="2"/>
        <v>642222********0830</v>
      </c>
      <c r="F138" s="46" t="s">
        <v>57</v>
      </c>
      <c r="G138" s="47">
        <v>1950</v>
      </c>
      <c r="H138" s="48" t="s">
        <v>310</v>
      </c>
    </row>
    <row r="139" s="2" customFormat="1" spans="1:8">
      <c r="A139" s="16">
        <f>COUNTA($B$4:B139)</f>
        <v>123</v>
      </c>
      <c r="B139" s="46" t="s">
        <v>395</v>
      </c>
      <c r="C139" s="46" t="s">
        <v>395</v>
      </c>
      <c r="D139" s="14" t="s">
        <v>396</v>
      </c>
      <c r="E139" s="14" t="str">
        <f t="shared" si="2"/>
        <v>640222********1919</v>
      </c>
      <c r="F139" s="46" t="s">
        <v>397</v>
      </c>
      <c r="G139" s="47">
        <v>1500</v>
      </c>
      <c r="H139" s="48" t="s">
        <v>310</v>
      </c>
    </row>
    <row r="140" s="2" customFormat="1" spans="1:8">
      <c r="A140" s="16"/>
      <c r="B140" s="46"/>
      <c r="C140" s="46" t="s">
        <v>398</v>
      </c>
      <c r="D140" s="14" t="s">
        <v>399</v>
      </c>
      <c r="E140" s="14" t="str">
        <f t="shared" si="2"/>
        <v>642222********0906</v>
      </c>
      <c r="F140" s="46"/>
      <c r="G140" s="47"/>
      <c r="H140" s="48" t="s">
        <v>310</v>
      </c>
    </row>
    <row r="141" s="2" customFormat="1" spans="1:8">
      <c r="A141" s="16">
        <f>COUNTA($B$4:B141)</f>
        <v>124</v>
      </c>
      <c r="B141" s="46" t="s">
        <v>400</v>
      </c>
      <c r="C141" s="46" t="s">
        <v>401</v>
      </c>
      <c r="D141" s="14" t="s">
        <v>402</v>
      </c>
      <c r="E141" s="14" t="str">
        <f t="shared" si="2"/>
        <v>642222********0819</v>
      </c>
      <c r="F141" s="46" t="s">
        <v>57</v>
      </c>
      <c r="G141" s="47">
        <v>1950</v>
      </c>
      <c r="H141" s="48" t="s">
        <v>310</v>
      </c>
    </row>
    <row r="142" s="2" customFormat="1" spans="1:8">
      <c r="A142" s="16">
        <f>COUNTA($B$4:B142)</f>
        <v>124</v>
      </c>
      <c r="B142" s="46"/>
      <c r="C142" s="46" t="s">
        <v>400</v>
      </c>
      <c r="D142" s="14" t="s">
        <v>403</v>
      </c>
      <c r="E142" s="14" t="str">
        <f t="shared" si="2"/>
        <v>642222********0823</v>
      </c>
      <c r="F142" s="46"/>
      <c r="G142" s="47"/>
      <c r="H142" s="48" t="s">
        <v>310</v>
      </c>
    </row>
    <row r="143" s="2" customFormat="1" spans="1:8">
      <c r="A143" s="16">
        <f>COUNTA($B$4:B143)</f>
        <v>125</v>
      </c>
      <c r="B143" s="46" t="s">
        <v>404</v>
      </c>
      <c r="C143" s="46" t="s">
        <v>405</v>
      </c>
      <c r="D143" s="14" t="s">
        <v>406</v>
      </c>
      <c r="E143" s="14" t="str">
        <f t="shared" si="2"/>
        <v>642222********065X</v>
      </c>
      <c r="F143" s="46" t="s">
        <v>407</v>
      </c>
      <c r="G143" s="47">
        <v>2000</v>
      </c>
      <c r="H143" s="48" t="s">
        <v>310</v>
      </c>
    </row>
    <row r="144" s="2" customFormat="1" spans="1:8">
      <c r="A144" s="16">
        <f>COUNTA($B$4:B144)</f>
        <v>126</v>
      </c>
      <c r="B144" s="46" t="s">
        <v>408</v>
      </c>
      <c r="C144" s="46" t="s">
        <v>409</v>
      </c>
      <c r="D144" s="14" t="s">
        <v>410</v>
      </c>
      <c r="E144" s="14" t="str">
        <f t="shared" si="2"/>
        <v>640522********0837</v>
      </c>
      <c r="F144" s="46" t="s">
        <v>407</v>
      </c>
      <c r="G144" s="47">
        <v>2000</v>
      </c>
      <c r="H144" s="48" t="s">
        <v>310</v>
      </c>
    </row>
    <row r="145" s="2" customFormat="1" spans="1:8">
      <c r="A145" s="16">
        <f>COUNTA($B$4:B145)</f>
        <v>126</v>
      </c>
      <c r="B145" s="46"/>
      <c r="C145" s="46" t="s">
        <v>408</v>
      </c>
      <c r="D145" s="14" t="s">
        <v>411</v>
      </c>
      <c r="E145" s="14" t="str">
        <f t="shared" si="2"/>
        <v>642222********0810</v>
      </c>
      <c r="F145" s="46"/>
      <c r="G145" s="47"/>
      <c r="H145" s="48" t="s">
        <v>310</v>
      </c>
    </row>
    <row r="146" s="2" customFormat="1" spans="1:8">
      <c r="A146" s="16">
        <f>COUNTA($B$4:B146)</f>
        <v>127</v>
      </c>
      <c r="B146" s="46" t="s">
        <v>412</v>
      </c>
      <c r="C146" s="46" t="s">
        <v>413</v>
      </c>
      <c r="D146" s="14" t="s">
        <v>414</v>
      </c>
      <c r="E146" s="14" t="str">
        <f t="shared" si="2"/>
        <v>642222********0826</v>
      </c>
      <c r="F146" s="46" t="s">
        <v>407</v>
      </c>
      <c r="G146" s="47">
        <v>2000</v>
      </c>
      <c r="H146" s="48" t="s">
        <v>310</v>
      </c>
    </row>
    <row r="147" s="2" customFormat="1" spans="1:8">
      <c r="A147" s="16">
        <f>COUNTA($B$4:B147)</f>
        <v>128</v>
      </c>
      <c r="B147" s="46" t="s">
        <v>415</v>
      </c>
      <c r="C147" s="46" t="s">
        <v>415</v>
      </c>
      <c r="D147" s="14" t="s">
        <v>416</v>
      </c>
      <c r="E147" s="14" t="str">
        <f t="shared" si="2"/>
        <v>640522********0817</v>
      </c>
      <c r="F147" s="46" t="s">
        <v>407</v>
      </c>
      <c r="G147" s="47">
        <v>2000</v>
      </c>
      <c r="H147" s="48" t="s">
        <v>310</v>
      </c>
    </row>
    <row r="148" s="2" customFormat="1" spans="1:8">
      <c r="A148" s="16">
        <f>COUNTA($B$4:B148)</f>
        <v>129</v>
      </c>
      <c r="B148" s="46" t="s">
        <v>417</v>
      </c>
      <c r="C148" s="46" t="s">
        <v>418</v>
      </c>
      <c r="D148" s="14" t="s">
        <v>419</v>
      </c>
      <c r="E148" s="14" t="str">
        <f t="shared" si="2"/>
        <v>642222********0829</v>
      </c>
      <c r="F148" s="46" t="s">
        <v>407</v>
      </c>
      <c r="G148" s="47">
        <v>2000</v>
      </c>
      <c r="H148" s="48" t="s">
        <v>310</v>
      </c>
    </row>
    <row r="149" s="2" customFormat="1" spans="1:8">
      <c r="A149" s="16">
        <f>COUNTA($B$4:B149)</f>
        <v>130</v>
      </c>
      <c r="B149" s="46" t="s">
        <v>420</v>
      </c>
      <c r="C149" s="46" t="s">
        <v>421</v>
      </c>
      <c r="D149" s="14" t="s">
        <v>422</v>
      </c>
      <c r="E149" s="14" t="str">
        <f t="shared" si="2"/>
        <v>642222********0845</v>
      </c>
      <c r="F149" s="46" t="s">
        <v>407</v>
      </c>
      <c r="G149" s="47">
        <v>2000</v>
      </c>
      <c r="H149" s="48" t="s">
        <v>310</v>
      </c>
    </row>
    <row r="150" s="2" customFormat="1" spans="1:8">
      <c r="A150" s="16"/>
      <c r="B150" s="46"/>
      <c r="C150" s="46" t="s">
        <v>423</v>
      </c>
      <c r="D150" s="14" t="s">
        <v>424</v>
      </c>
      <c r="E150" s="14" t="str">
        <f t="shared" si="2"/>
        <v>642222********0818</v>
      </c>
      <c r="F150" s="46"/>
      <c r="G150" s="47"/>
      <c r="H150" s="48" t="s">
        <v>310</v>
      </c>
    </row>
    <row r="151" s="2" customFormat="1" spans="1:8">
      <c r="A151" s="16"/>
      <c r="B151" s="46"/>
      <c r="C151" s="46" t="s">
        <v>420</v>
      </c>
      <c r="D151" s="14" t="s">
        <v>425</v>
      </c>
      <c r="E151" s="14" t="str">
        <f t="shared" si="2"/>
        <v>642222********0814</v>
      </c>
      <c r="F151" s="46"/>
      <c r="G151" s="47"/>
      <c r="H151" s="48" t="s">
        <v>310</v>
      </c>
    </row>
    <row r="152" s="2" customFormat="1" spans="1:8">
      <c r="A152" s="16">
        <f>COUNTA($B$4:B152)</f>
        <v>131</v>
      </c>
      <c r="B152" s="46" t="s">
        <v>426</v>
      </c>
      <c r="C152" s="46" t="s">
        <v>427</v>
      </c>
      <c r="D152" s="14" t="s">
        <v>428</v>
      </c>
      <c r="E152" s="14" t="str">
        <f t="shared" si="2"/>
        <v>642222********0829</v>
      </c>
      <c r="F152" s="46" t="s">
        <v>407</v>
      </c>
      <c r="G152" s="47">
        <v>2000</v>
      </c>
      <c r="H152" s="48" t="s">
        <v>310</v>
      </c>
    </row>
    <row r="153" s="2" customFormat="1" spans="1:8">
      <c r="A153" s="16">
        <f>COUNTA($B$4:B153)</f>
        <v>132</v>
      </c>
      <c r="B153" s="46" t="s">
        <v>429</v>
      </c>
      <c r="C153" s="46" t="s">
        <v>430</v>
      </c>
      <c r="D153" s="14" t="s">
        <v>431</v>
      </c>
      <c r="E153" s="14" t="str">
        <f t="shared" si="2"/>
        <v>642222********082X</v>
      </c>
      <c r="F153" s="46" t="s">
        <v>309</v>
      </c>
      <c r="G153" s="47">
        <v>2100</v>
      </c>
      <c r="H153" s="48" t="s">
        <v>310</v>
      </c>
    </row>
    <row r="154" s="2" customFormat="1" spans="1:8">
      <c r="A154" s="16">
        <f>COUNTA($B$4:B154)</f>
        <v>133</v>
      </c>
      <c r="B154" s="46" t="s">
        <v>432</v>
      </c>
      <c r="C154" s="46" t="s">
        <v>433</v>
      </c>
      <c r="D154" s="14" t="s">
        <v>434</v>
      </c>
      <c r="E154" s="14" t="str">
        <f t="shared" si="2"/>
        <v>642222********0862</v>
      </c>
      <c r="F154" s="46" t="s">
        <v>435</v>
      </c>
      <c r="G154" s="47">
        <v>2000</v>
      </c>
      <c r="H154" s="48" t="s">
        <v>310</v>
      </c>
    </row>
    <row r="155" s="2" customFormat="1" spans="1:8">
      <c r="A155" s="16">
        <f>COUNTA($B$4:B155)</f>
        <v>134</v>
      </c>
      <c r="B155" s="46" t="s">
        <v>436</v>
      </c>
      <c r="C155" s="46" t="s">
        <v>436</v>
      </c>
      <c r="D155" s="14" t="s">
        <v>437</v>
      </c>
      <c r="E155" s="14" t="str">
        <f t="shared" si="2"/>
        <v>642222********0819</v>
      </c>
      <c r="F155" s="46" t="s">
        <v>435</v>
      </c>
      <c r="G155" s="47">
        <v>2000</v>
      </c>
      <c r="H155" s="48" t="s">
        <v>310</v>
      </c>
    </row>
    <row r="156" s="2" customFormat="1" spans="1:8">
      <c r="A156" s="16"/>
      <c r="B156" s="46"/>
      <c r="C156" s="46" t="s">
        <v>438</v>
      </c>
      <c r="D156" s="14" t="s">
        <v>439</v>
      </c>
      <c r="E156" s="14" t="str">
        <f t="shared" si="2"/>
        <v>642222********081X</v>
      </c>
      <c r="F156" s="46"/>
      <c r="G156" s="47"/>
      <c r="H156" s="48" t="s">
        <v>310</v>
      </c>
    </row>
    <row r="157" s="2" customFormat="1" spans="1:8">
      <c r="A157" s="16">
        <f>COUNTA($B$4:B157)</f>
        <v>135</v>
      </c>
      <c r="B157" s="50" t="s">
        <v>440</v>
      </c>
      <c r="C157" s="46" t="s">
        <v>441</v>
      </c>
      <c r="D157" s="14" t="s">
        <v>442</v>
      </c>
      <c r="E157" s="14" t="str">
        <f t="shared" si="2"/>
        <v>642222********0831</v>
      </c>
      <c r="F157" s="46" t="s">
        <v>309</v>
      </c>
      <c r="G157" s="47">
        <v>2100</v>
      </c>
      <c r="H157" s="48" t="s">
        <v>310</v>
      </c>
    </row>
    <row r="158" s="2" customFormat="1" spans="1:8">
      <c r="A158" s="16">
        <f>COUNTA($B$4:B158)</f>
        <v>136</v>
      </c>
      <c r="B158" s="46" t="s">
        <v>443</v>
      </c>
      <c r="C158" s="46" t="s">
        <v>443</v>
      </c>
      <c r="D158" s="14" t="s">
        <v>444</v>
      </c>
      <c r="E158" s="14" t="str">
        <f t="shared" si="2"/>
        <v>642222********0811</v>
      </c>
      <c r="F158" s="46" t="s">
        <v>309</v>
      </c>
      <c r="G158" s="47">
        <v>2100</v>
      </c>
      <c r="H158" s="48" t="s">
        <v>310</v>
      </c>
    </row>
    <row r="159" s="2" customFormat="1" spans="1:8">
      <c r="A159" s="16">
        <f>COUNTA($B$4:B159)</f>
        <v>137</v>
      </c>
      <c r="B159" s="46" t="s">
        <v>445</v>
      </c>
      <c r="C159" s="46" t="s">
        <v>446</v>
      </c>
      <c r="D159" s="14" t="s">
        <v>447</v>
      </c>
      <c r="E159" s="14" t="str">
        <f t="shared" si="2"/>
        <v>642222********0885</v>
      </c>
      <c r="F159" s="46" t="s">
        <v>51</v>
      </c>
      <c r="G159" s="47">
        <v>2000</v>
      </c>
      <c r="H159" s="48" t="s">
        <v>310</v>
      </c>
    </row>
    <row r="160" s="2" customFormat="1" spans="1:8">
      <c r="A160" s="16">
        <f>COUNTA($B$4:B160)</f>
        <v>138</v>
      </c>
      <c r="B160" s="46" t="s">
        <v>448</v>
      </c>
      <c r="C160" s="46" t="s">
        <v>449</v>
      </c>
      <c r="D160" s="14" t="s">
        <v>450</v>
      </c>
      <c r="E160" s="14" t="str">
        <f t="shared" si="2"/>
        <v>642222********0828</v>
      </c>
      <c r="F160" s="46" t="s">
        <v>309</v>
      </c>
      <c r="G160" s="47">
        <v>2100</v>
      </c>
      <c r="H160" s="48" t="s">
        <v>310</v>
      </c>
    </row>
    <row r="161" s="2" customFormat="1" spans="1:8">
      <c r="A161" s="16">
        <f>COUNTA($B$4:B161)</f>
        <v>139</v>
      </c>
      <c r="B161" s="50" t="s">
        <v>451</v>
      </c>
      <c r="C161" s="46" t="s">
        <v>451</v>
      </c>
      <c r="D161" s="14" t="s">
        <v>452</v>
      </c>
      <c r="E161" s="14" t="str">
        <f t="shared" si="2"/>
        <v>642222********0829</v>
      </c>
      <c r="F161" s="46" t="s">
        <v>51</v>
      </c>
      <c r="G161" s="47">
        <v>2000</v>
      </c>
      <c r="H161" s="48" t="s">
        <v>310</v>
      </c>
    </row>
    <row r="162" s="2" customFormat="1" spans="1:8">
      <c r="A162" s="16">
        <f>COUNTA($B$4:B162)</f>
        <v>140</v>
      </c>
      <c r="B162" s="46" t="s">
        <v>453</v>
      </c>
      <c r="C162" s="46" t="s">
        <v>454</v>
      </c>
      <c r="D162" s="14" t="s">
        <v>315</v>
      </c>
      <c r="E162" s="14" t="str">
        <f t="shared" si="2"/>
        <v>642222********0827</v>
      </c>
      <c r="F162" s="46" t="s">
        <v>407</v>
      </c>
      <c r="G162" s="47">
        <v>2000</v>
      </c>
      <c r="H162" s="48" t="s">
        <v>310</v>
      </c>
    </row>
    <row r="163" s="2" customFormat="1" spans="1:8">
      <c r="A163" s="16"/>
      <c r="B163" s="46"/>
      <c r="C163" s="46" t="s">
        <v>453</v>
      </c>
      <c r="D163" s="14" t="s">
        <v>455</v>
      </c>
      <c r="E163" s="14" t="str">
        <f t="shared" si="2"/>
        <v>642222********0811</v>
      </c>
      <c r="F163" s="46"/>
      <c r="G163" s="47"/>
      <c r="H163" s="48" t="s">
        <v>310</v>
      </c>
    </row>
    <row r="164" s="2" customFormat="1" spans="1:8">
      <c r="A164" s="16">
        <f>COUNTA($B$4:B164)</f>
        <v>141</v>
      </c>
      <c r="B164" s="46" t="s">
        <v>456</v>
      </c>
      <c r="C164" s="46" t="s">
        <v>456</v>
      </c>
      <c r="D164" s="14" t="s">
        <v>457</v>
      </c>
      <c r="E164" s="14" t="str">
        <f t="shared" si="2"/>
        <v>642222********0813</v>
      </c>
      <c r="F164" s="46" t="s">
        <v>458</v>
      </c>
      <c r="G164" s="47">
        <v>1000</v>
      </c>
      <c r="H164" s="48" t="s">
        <v>310</v>
      </c>
    </row>
    <row r="165" s="2" customFormat="1" spans="1:8">
      <c r="A165" s="16">
        <f>COUNTA($B$4:B165)</f>
        <v>142</v>
      </c>
      <c r="B165" s="46" t="s">
        <v>459</v>
      </c>
      <c r="C165" s="46" t="s">
        <v>460</v>
      </c>
      <c r="D165" s="14" t="s">
        <v>351</v>
      </c>
      <c r="E165" s="14" t="str">
        <f t="shared" si="2"/>
        <v>642222********0820</v>
      </c>
      <c r="F165" s="46" t="s">
        <v>461</v>
      </c>
      <c r="G165" s="47">
        <v>2000</v>
      </c>
      <c r="H165" s="48" t="s">
        <v>310</v>
      </c>
    </row>
    <row r="166" s="2" customFormat="1" spans="1:8">
      <c r="A166" s="16">
        <f>COUNTA($B$4:B166)</f>
        <v>143</v>
      </c>
      <c r="B166" s="46" t="s">
        <v>462</v>
      </c>
      <c r="C166" s="46" t="s">
        <v>463</v>
      </c>
      <c r="D166" s="14" t="s">
        <v>464</v>
      </c>
      <c r="E166" s="14" t="str">
        <f t="shared" si="2"/>
        <v>642222********0859</v>
      </c>
      <c r="F166" s="46" t="s">
        <v>461</v>
      </c>
      <c r="G166" s="47">
        <v>2000</v>
      </c>
      <c r="H166" s="48" t="s">
        <v>310</v>
      </c>
    </row>
    <row r="167" s="2" customFormat="1" spans="1:8">
      <c r="A167" s="16">
        <f>COUNTA($B$4:B167)</f>
        <v>144</v>
      </c>
      <c r="B167" s="46" t="s">
        <v>465</v>
      </c>
      <c r="C167" s="46" t="s">
        <v>465</v>
      </c>
      <c r="D167" s="14" t="s">
        <v>466</v>
      </c>
      <c r="E167" s="14" t="str">
        <f t="shared" si="2"/>
        <v>642222********0831</v>
      </c>
      <c r="F167" s="46" t="s">
        <v>467</v>
      </c>
      <c r="G167" s="47">
        <v>900</v>
      </c>
      <c r="H167" s="48" t="s">
        <v>310</v>
      </c>
    </row>
    <row r="168" s="2" customFormat="1" spans="1:8">
      <c r="A168" s="16">
        <f>COUNTA($B$4:B168)</f>
        <v>145</v>
      </c>
      <c r="B168" s="46" t="s">
        <v>468</v>
      </c>
      <c r="C168" s="46" t="s">
        <v>469</v>
      </c>
      <c r="D168" s="14" t="s">
        <v>470</v>
      </c>
      <c r="E168" s="14" t="str">
        <f t="shared" si="2"/>
        <v>642222********0820</v>
      </c>
      <c r="F168" s="46" t="s">
        <v>461</v>
      </c>
      <c r="G168" s="47">
        <v>2000</v>
      </c>
      <c r="H168" s="48" t="s">
        <v>310</v>
      </c>
    </row>
    <row r="169" s="2" customFormat="1" spans="1:8">
      <c r="A169" s="16">
        <f>COUNTA($B$4:B169)</f>
        <v>146</v>
      </c>
      <c r="B169" s="46" t="s">
        <v>471</v>
      </c>
      <c r="C169" s="46" t="s">
        <v>472</v>
      </c>
      <c r="D169" s="14" t="s">
        <v>473</v>
      </c>
      <c r="E169" s="14" t="str">
        <f t="shared" si="2"/>
        <v>642222********1227</v>
      </c>
      <c r="F169" s="46" t="s">
        <v>68</v>
      </c>
      <c r="G169" s="47">
        <v>1950</v>
      </c>
      <c r="H169" s="48" t="s">
        <v>310</v>
      </c>
    </row>
    <row r="170" s="2" customFormat="1" spans="1:8">
      <c r="A170" s="16">
        <f>COUNTA($B$4:B170)</f>
        <v>147</v>
      </c>
      <c r="B170" s="46" t="s">
        <v>474</v>
      </c>
      <c r="C170" s="46" t="s">
        <v>475</v>
      </c>
      <c r="D170" s="14" t="s">
        <v>476</v>
      </c>
      <c r="E170" s="14" t="str">
        <f t="shared" si="2"/>
        <v>642222********1228</v>
      </c>
      <c r="F170" s="46" t="s">
        <v>68</v>
      </c>
      <c r="G170" s="47">
        <v>1950</v>
      </c>
      <c r="H170" s="48" t="s">
        <v>310</v>
      </c>
    </row>
    <row r="171" s="2" customFormat="1" spans="1:8">
      <c r="A171" s="16"/>
      <c r="B171" s="46"/>
      <c r="C171" s="46" t="s">
        <v>477</v>
      </c>
      <c r="D171" s="14" t="s">
        <v>478</v>
      </c>
      <c r="E171" s="14" t="str">
        <f t="shared" si="2"/>
        <v>642222********1222</v>
      </c>
      <c r="F171" s="46"/>
      <c r="G171" s="47"/>
      <c r="H171" s="48" t="s">
        <v>310</v>
      </c>
    </row>
    <row r="172" s="2" customFormat="1" spans="1:8">
      <c r="A172" s="16">
        <f>COUNTA($B$4:B172)</f>
        <v>148</v>
      </c>
      <c r="B172" s="46" t="s">
        <v>479</v>
      </c>
      <c r="C172" s="46" t="s">
        <v>480</v>
      </c>
      <c r="D172" s="14" t="s">
        <v>481</v>
      </c>
      <c r="E172" s="14" t="str">
        <f t="shared" si="2"/>
        <v>642222********1220</v>
      </c>
      <c r="F172" s="46" t="s">
        <v>68</v>
      </c>
      <c r="G172" s="47">
        <v>1950</v>
      </c>
      <c r="H172" s="48" t="s">
        <v>310</v>
      </c>
    </row>
    <row r="173" s="2" customFormat="1" spans="1:8">
      <c r="A173" s="16"/>
      <c r="B173" s="46"/>
      <c r="C173" s="46" t="s">
        <v>482</v>
      </c>
      <c r="D173" s="14" t="s">
        <v>483</v>
      </c>
      <c r="E173" s="14" t="str">
        <f t="shared" si="2"/>
        <v>640522********0839</v>
      </c>
      <c r="F173" s="46"/>
      <c r="G173" s="47"/>
      <c r="H173" s="48" t="s">
        <v>310</v>
      </c>
    </row>
    <row r="174" s="2" customFormat="1" spans="1:8">
      <c r="A174" s="16"/>
      <c r="B174" s="46"/>
      <c r="C174" s="46" t="s">
        <v>484</v>
      </c>
      <c r="D174" s="14" t="s">
        <v>485</v>
      </c>
      <c r="E174" s="14" t="str">
        <f t="shared" si="2"/>
        <v>642222********1218</v>
      </c>
      <c r="F174" s="46"/>
      <c r="G174" s="47"/>
      <c r="H174" s="48" t="s">
        <v>310</v>
      </c>
    </row>
    <row r="175" s="2" customFormat="1" spans="1:8">
      <c r="A175" s="16">
        <f>COUNTA($B$4:B175)</f>
        <v>149</v>
      </c>
      <c r="B175" s="46" t="s">
        <v>486</v>
      </c>
      <c r="C175" s="46" t="s">
        <v>486</v>
      </c>
      <c r="D175" s="14" t="s">
        <v>487</v>
      </c>
      <c r="E175" s="14" t="str">
        <f t="shared" si="2"/>
        <v>642222********1210</v>
      </c>
      <c r="F175" s="46" t="s">
        <v>68</v>
      </c>
      <c r="G175" s="47">
        <v>1950</v>
      </c>
      <c r="H175" s="48" t="s">
        <v>310</v>
      </c>
    </row>
    <row r="176" s="2" customFormat="1" spans="1:8">
      <c r="A176" s="16">
        <f>COUNTA($B$4:B176)</f>
        <v>150</v>
      </c>
      <c r="B176" s="46" t="s">
        <v>488</v>
      </c>
      <c r="C176" s="46" t="s">
        <v>489</v>
      </c>
      <c r="D176" s="14" t="s">
        <v>490</v>
      </c>
      <c r="E176" s="14" t="str">
        <f t="shared" si="2"/>
        <v>642222********121X</v>
      </c>
      <c r="F176" s="46" t="s">
        <v>68</v>
      </c>
      <c r="G176" s="47">
        <v>1950</v>
      </c>
      <c r="H176" s="48" t="s">
        <v>310</v>
      </c>
    </row>
    <row r="177" s="2" customFormat="1" spans="1:8">
      <c r="A177" s="16">
        <f>COUNTA($B$4:B177)</f>
        <v>151</v>
      </c>
      <c r="B177" s="46" t="s">
        <v>491</v>
      </c>
      <c r="C177" s="46" t="s">
        <v>492</v>
      </c>
      <c r="D177" s="14" t="s">
        <v>493</v>
      </c>
      <c r="E177" s="14" t="str">
        <f t="shared" si="2"/>
        <v>642222********0823</v>
      </c>
      <c r="F177" s="46" t="s">
        <v>57</v>
      </c>
      <c r="G177" s="47">
        <v>1950</v>
      </c>
      <c r="H177" s="48" t="s">
        <v>310</v>
      </c>
    </row>
    <row r="178" s="2" customFormat="1" spans="1:8">
      <c r="A178" s="16">
        <f>COUNTA($B$4:B178)</f>
        <v>152</v>
      </c>
      <c r="B178" s="46" t="s">
        <v>72</v>
      </c>
      <c r="C178" s="46" t="s">
        <v>72</v>
      </c>
      <c r="D178" s="14" t="s">
        <v>494</v>
      </c>
      <c r="E178" s="14" t="str">
        <f t="shared" si="2"/>
        <v>642222********0819</v>
      </c>
      <c r="F178" s="46" t="s">
        <v>57</v>
      </c>
      <c r="G178" s="47">
        <v>1950</v>
      </c>
      <c r="H178" s="48" t="s">
        <v>310</v>
      </c>
    </row>
    <row r="179" s="2" customFormat="1" spans="1:8">
      <c r="A179" s="16"/>
      <c r="B179" s="46"/>
      <c r="C179" s="46" t="s">
        <v>495</v>
      </c>
      <c r="D179" s="14" t="s">
        <v>496</v>
      </c>
      <c r="E179" s="14" t="str">
        <f t="shared" si="2"/>
        <v>640522********1020</v>
      </c>
      <c r="F179" s="46"/>
      <c r="G179" s="47"/>
      <c r="H179" s="48" t="s">
        <v>310</v>
      </c>
    </row>
    <row r="180" s="2" customFormat="1" spans="1:8">
      <c r="A180" s="16"/>
      <c r="B180" s="46"/>
      <c r="C180" s="46" t="s">
        <v>497</v>
      </c>
      <c r="D180" s="14" t="s">
        <v>498</v>
      </c>
      <c r="E180" s="14" t="str">
        <f t="shared" si="2"/>
        <v>640522********0824</v>
      </c>
      <c r="F180" s="46"/>
      <c r="G180" s="47"/>
      <c r="H180" s="48" t="s">
        <v>310</v>
      </c>
    </row>
    <row r="181" s="2" customFormat="1" spans="1:8">
      <c r="A181" s="16"/>
      <c r="B181" s="46"/>
      <c r="C181" s="46" t="s">
        <v>499</v>
      </c>
      <c r="D181" s="14" t="s">
        <v>500</v>
      </c>
      <c r="E181" s="14" t="str">
        <f t="shared" si="2"/>
        <v>640522********0822</v>
      </c>
      <c r="F181" s="46"/>
      <c r="G181" s="47"/>
      <c r="H181" s="48" t="s">
        <v>310</v>
      </c>
    </row>
    <row r="182" s="2" customFormat="1" spans="1:8">
      <c r="A182" s="16"/>
      <c r="B182" s="46"/>
      <c r="C182" s="46" t="s">
        <v>501</v>
      </c>
      <c r="D182" s="14" t="s">
        <v>502</v>
      </c>
      <c r="E182" s="14" t="str">
        <f t="shared" si="2"/>
        <v>640522********0847</v>
      </c>
      <c r="F182" s="46"/>
      <c r="G182" s="47"/>
      <c r="H182" s="48" t="s">
        <v>310</v>
      </c>
    </row>
    <row r="183" s="2" customFormat="1" spans="1:8">
      <c r="A183" s="16">
        <f>COUNTA($B$4:B183)</f>
        <v>153</v>
      </c>
      <c r="B183" s="46" t="s">
        <v>503</v>
      </c>
      <c r="C183" s="46" t="s">
        <v>503</v>
      </c>
      <c r="D183" s="14" t="s">
        <v>504</v>
      </c>
      <c r="E183" s="14" t="str">
        <f t="shared" si="2"/>
        <v>642222********081X</v>
      </c>
      <c r="F183" s="46" t="s">
        <v>57</v>
      </c>
      <c r="G183" s="47">
        <v>1950</v>
      </c>
      <c r="H183" s="48" t="s">
        <v>310</v>
      </c>
    </row>
    <row r="184" s="2" customFormat="1" spans="1:8">
      <c r="A184" s="16">
        <f>COUNTA($B$4:B184)</f>
        <v>153</v>
      </c>
      <c r="B184" s="46"/>
      <c r="C184" s="46" t="s">
        <v>505</v>
      </c>
      <c r="D184" s="14" t="s">
        <v>506</v>
      </c>
      <c r="E184" s="14" t="str">
        <f t="shared" si="2"/>
        <v>642222********362X</v>
      </c>
      <c r="F184" s="46"/>
      <c r="G184" s="47"/>
      <c r="H184" s="48" t="s">
        <v>310</v>
      </c>
    </row>
    <row r="185" s="2" customFormat="1" spans="1:8">
      <c r="A185" s="16">
        <f>COUNTA($B$4:B185)</f>
        <v>154</v>
      </c>
      <c r="B185" s="46" t="s">
        <v>507</v>
      </c>
      <c r="C185" s="46" t="s">
        <v>508</v>
      </c>
      <c r="D185" s="14" t="s">
        <v>509</v>
      </c>
      <c r="E185" s="14" t="str">
        <f t="shared" si="2"/>
        <v>642222********0820</v>
      </c>
      <c r="F185" s="46" t="s">
        <v>309</v>
      </c>
      <c r="G185" s="47">
        <v>2100</v>
      </c>
      <c r="H185" s="48" t="s">
        <v>310</v>
      </c>
    </row>
    <row r="186" s="2" customFormat="1" spans="1:8">
      <c r="A186" s="16">
        <f>COUNTA($B$4:B186)</f>
        <v>155</v>
      </c>
      <c r="B186" s="46" t="s">
        <v>510</v>
      </c>
      <c r="C186" s="46" t="s">
        <v>511</v>
      </c>
      <c r="D186" s="14" t="s">
        <v>428</v>
      </c>
      <c r="E186" s="14" t="str">
        <f t="shared" si="2"/>
        <v>642222********0829</v>
      </c>
      <c r="F186" s="46" t="s">
        <v>309</v>
      </c>
      <c r="G186" s="47">
        <v>2100</v>
      </c>
      <c r="H186" s="48" t="s">
        <v>310</v>
      </c>
    </row>
    <row r="187" s="2" customFormat="1" spans="1:8">
      <c r="A187" s="16">
        <f>COUNTA($B$4:B187)</f>
        <v>156</v>
      </c>
      <c r="B187" s="46" t="s">
        <v>512</v>
      </c>
      <c r="C187" s="46" t="s">
        <v>512</v>
      </c>
      <c r="D187" s="14" t="s">
        <v>513</v>
      </c>
      <c r="E187" s="14" t="str">
        <f t="shared" si="2"/>
        <v>642222********0815</v>
      </c>
      <c r="F187" s="46" t="s">
        <v>57</v>
      </c>
      <c r="G187" s="47">
        <v>1950</v>
      </c>
      <c r="H187" s="48" t="s">
        <v>310</v>
      </c>
    </row>
    <row r="188" s="2" customFormat="1" spans="1:8">
      <c r="A188" s="16">
        <f>COUNTA($B$4:B188)</f>
        <v>157</v>
      </c>
      <c r="B188" s="46" t="s">
        <v>514</v>
      </c>
      <c r="C188" s="46" t="s">
        <v>514</v>
      </c>
      <c r="D188" s="14" t="s">
        <v>304</v>
      </c>
      <c r="E188" s="14" t="str">
        <f t="shared" si="2"/>
        <v>642222********0812</v>
      </c>
      <c r="F188" s="46" t="s">
        <v>57</v>
      </c>
      <c r="G188" s="47">
        <v>1950</v>
      </c>
      <c r="H188" s="48" t="s">
        <v>310</v>
      </c>
    </row>
    <row r="189" s="2" customFormat="1" spans="1:8">
      <c r="A189" s="16">
        <f>COUNTA($B$4:B189)</f>
        <v>158</v>
      </c>
      <c r="B189" s="46" t="s">
        <v>515</v>
      </c>
      <c r="C189" s="46" t="s">
        <v>516</v>
      </c>
      <c r="D189" s="14" t="s">
        <v>517</v>
      </c>
      <c r="E189" s="14" t="str">
        <f t="shared" si="2"/>
        <v>642222********0827</v>
      </c>
      <c r="F189" s="46" t="s">
        <v>57</v>
      </c>
      <c r="G189" s="47">
        <v>1950</v>
      </c>
      <c r="H189" s="48" t="s">
        <v>310</v>
      </c>
    </row>
    <row r="190" s="2" customFormat="1" spans="1:8">
      <c r="A190" s="16">
        <f>COUNTA($B$4:B190)</f>
        <v>159</v>
      </c>
      <c r="B190" s="46" t="s">
        <v>518</v>
      </c>
      <c r="C190" s="46" t="s">
        <v>519</v>
      </c>
      <c r="D190" s="14" t="s">
        <v>520</v>
      </c>
      <c r="E190" s="14" t="str">
        <f t="shared" si="2"/>
        <v>642222********0951</v>
      </c>
      <c r="F190" s="46" t="s">
        <v>57</v>
      </c>
      <c r="G190" s="47">
        <v>1950</v>
      </c>
      <c r="H190" s="48" t="s">
        <v>310</v>
      </c>
    </row>
    <row r="191" s="2" customFormat="1" spans="1:8">
      <c r="A191" s="16">
        <f>COUNTA($B$4:B191)</f>
        <v>160</v>
      </c>
      <c r="B191" s="46" t="s">
        <v>521</v>
      </c>
      <c r="C191" s="46" t="s">
        <v>521</v>
      </c>
      <c r="D191" s="14" t="s">
        <v>367</v>
      </c>
      <c r="E191" s="14" t="str">
        <f t="shared" si="2"/>
        <v>642222********0819</v>
      </c>
      <c r="F191" s="46" t="s">
        <v>407</v>
      </c>
      <c r="G191" s="47">
        <v>2000</v>
      </c>
      <c r="H191" s="48" t="s">
        <v>310</v>
      </c>
    </row>
    <row r="192" s="2" customFormat="1" spans="1:8">
      <c r="A192" s="16">
        <f>COUNTA($B$4:B192)</f>
        <v>161</v>
      </c>
      <c r="B192" s="46" t="s">
        <v>522</v>
      </c>
      <c r="C192" s="46" t="s">
        <v>522</v>
      </c>
      <c r="D192" s="14" t="s">
        <v>523</v>
      </c>
      <c r="E192" s="14" t="str">
        <f t="shared" si="2"/>
        <v>642222********0840</v>
      </c>
      <c r="F192" s="46" t="s">
        <v>33</v>
      </c>
      <c r="G192" s="47">
        <v>1950</v>
      </c>
      <c r="H192" s="48" t="s">
        <v>310</v>
      </c>
    </row>
    <row r="193" s="2" customFormat="1" spans="1:8">
      <c r="A193" s="16">
        <f>COUNTA($B$4:B193)</f>
        <v>162</v>
      </c>
      <c r="B193" s="46" t="s">
        <v>524</v>
      </c>
      <c r="C193" s="46" t="s">
        <v>525</v>
      </c>
      <c r="D193" s="14" t="s">
        <v>526</v>
      </c>
      <c r="E193" s="14" t="str">
        <f t="shared" si="2"/>
        <v>640522********0816</v>
      </c>
      <c r="F193" s="46" t="s">
        <v>33</v>
      </c>
      <c r="G193" s="47">
        <v>1950</v>
      </c>
      <c r="H193" s="48" t="s">
        <v>310</v>
      </c>
    </row>
    <row r="194" s="2" customFormat="1" spans="1:8">
      <c r="A194" s="16"/>
      <c r="B194" s="46"/>
      <c r="C194" s="46" t="s">
        <v>524</v>
      </c>
      <c r="D194" s="14" t="s">
        <v>527</v>
      </c>
      <c r="E194" s="14" t="str">
        <f t="shared" si="2"/>
        <v>642222********0810</v>
      </c>
      <c r="F194" s="46"/>
      <c r="G194" s="47"/>
      <c r="H194" s="48" t="s">
        <v>310</v>
      </c>
    </row>
    <row r="195" s="2" customFormat="1" spans="1:8">
      <c r="A195" s="16">
        <f>COUNTA($B$4:B195)</f>
        <v>163</v>
      </c>
      <c r="B195" s="46" t="s">
        <v>528</v>
      </c>
      <c r="C195" s="46" t="s">
        <v>529</v>
      </c>
      <c r="D195" s="14" t="s">
        <v>530</v>
      </c>
      <c r="E195" s="14" t="str">
        <f t="shared" si="2"/>
        <v>642222********0817</v>
      </c>
      <c r="F195" s="46" t="s">
        <v>531</v>
      </c>
      <c r="G195" s="47">
        <v>300</v>
      </c>
      <c r="H195" s="48" t="s">
        <v>310</v>
      </c>
    </row>
    <row r="196" s="2" customFormat="1" spans="1:8">
      <c r="A196" s="16"/>
      <c r="B196" s="46"/>
      <c r="C196" s="46" t="s">
        <v>532</v>
      </c>
      <c r="D196" s="14" t="s">
        <v>533</v>
      </c>
      <c r="E196" s="14" t="str">
        <f t="shared" si="2"/>
        <v>642222********0832</v>
      </c>
      <c r="F196" s="46"/>
      <c r="G196" s="47"/>
      <c r="H196" s="48" t="s">
        <v>310</v>
      </c>
    </row>
    <row r="197" s="2" customFormat="1" spans="1:8">
      <c r="A197" s="16">
        <f>COUNTA($B$4:B197)</f>
        <v>164</v>
      </c>
      <c r="B197" s="46" t="s">
        <v>534</v>
      </c>
      <c r="C197" s="46" t="s">
        <v>534</v>
      </c>
      <c r="D197" s="14" t="s">
        <v>535</v>
      </c>
      <c r="E197" s="14" t="str">
        <f t="shared" ref="E197:E234" si="3">LEFT(D197,18)</f>
        <v>642222********0814</v>
      </c>
      <c r="F197" s="46"/>
      <c r="G197" s="47">
        <v>1950</v>
      </c>
      <c r="H197" s="48" t="s">
        <v>310</v>
      </c>
    </row>
    <row r="198" s="2" customFormat="1" spans="1:8">
      <c r="A198" s="16">
        <f>COUNTA($B$4:B198)</f>
        <v>165</v>
      </c>
      <c r="B198" s="41" t="s">
        <v>536</v>
      </c>
      <c r="C198" s="41" t="s">
        <v>536</v>
      </c>
      <c r="D198" s="14" t="s">
        <v>537</v>
      </c>
      <c r="E198" s="14" t="str">
        <f t="shared" si="3"/>
        <v>642222********0612</v>
      </c>
      <c r="F198" s="41" t="s">
        <v>538</v>
      </c>
      <c r="G198" s="51">
        <v>2100</v>
      </c>
      <c r="H198" s="19" t="s">
        <v>539</v>
      </c>
    </row>
    <row r="199" s="2" customFormat="1" spans="1:8">
      <c r="A199" s="16">
        <f>COUNTA($B$4:B199)</f>
        <v>166</v>
      </c>
      <c r="B199" s="41" t="s">
        <v>540</v>
      </c>
      <c r="C199" s="41" t="s">
        <v>540</v>
      </c>
      <c r="D199" s="14" t="s">
        <v>541</v>
      </c>
      <c r="E199" s="14" t="str">
        <f t="shared" si="3"/>
        <v>642222********0619</v>
      </c>
      <c r="F199" s="41" t="s">
        <v>542</v>
      </c>
      <c r="G199" s="51">
        <v>1800</v>
      </c>
      <c r="H199" s="19" t="s">
        <v>539</v>
      </c>
    </row>
    <row r="200" s="2" customFormat="1" spans="1:8">
      <c r="A200" s="16">
        <f>COUNTA($B$4:B200)</f>
        <v>167</v>
      </c>
      <c r="B200" s="41" t="s">
        <v>543</v>
      </c>
      <c r="C200" s="41" t="s">
        <v>544</v>
      </c>
      <c r="D200" s="14" t="s">
        <v>545</v>
      </c>
      <c r="E200" s="14" t="str">
        <f t="shared" si="3"/>
        <v>642222********0626</v>
      </c>
      <c r="F200" s="41" t="s">
        <v>546</v>
      </c>
      <c r="G200" s="51">
        <v>900</v>
      </c>
      <c r="H200" s="19" t="s">
        <v>539</v>
      </c>
    </row>
    <row r="201" s="2" customFormat="1" spans="1:8">
      <c r="A201" s="16">
        <f>COUNTA($B$4:B201)</f>
        <v>168</v>
      </c>
      <c r="B201" s="41" t="s">
        <v>547</v>
      </c>
      <c r="C201" s="41" t="s">
        <v>547</v>
      </c>
      <c r="D201" s="14" t="s">
        <v>548</v>
      </c>
      <c r="E201" s="14" t="str">
        <f t="shared" si="3"/>
        <v>642222********0617</v>
      </c>
      <c r="F201" s="41" t="s">
        <v>549</v>
      </c>
      <c r="G201" s="51">
        <v>769.5</v>
      </c>
      <c r="H201" s="19" t="s">
        <v>539</v>
      </c>
    </row>
    <row r="202" s="2" customFormat="1" spans="1:8">
      <c r="A202" s="16">
        <f>COUNTA($B$4:B202)</f>
        <v>169</v>
      </c>
      <c r="B202" s="41" t="s">
        <v>550</v>
      </c>
      <c r="C202" s="41" t="s">
        <v>551</v>
      </c>
      <c r="D202" s="14" t="s">
        <v>552</v>
      </c>
      <c r="E202" s="14" t="str">
        <f t="shared" si="3"/>
        <v>642222********0625</v>
      </c>
      <c r="F202" s="41" t="s">
        <v>553</v>
      </c>
      <c r="G202" s="51">
        <v>970</v>
      </c>
      <c r="H202" s="19" t="s">
        <v>539</v>
      </c>
    </row>
    <row r="203" s="2" customFormat="1" spans="1:8">
      <c r="A203" s="16">
        <f>COUNTA($B$4:B203)</f>
        <v>170</v>
      </c>
      <c r="B203" s="41" t="s">
        <v>554</v>
      </c>
      <c r="C203" s="41" t="s">
        <v>554</v>
      </c>
      <c r="D203" s="14" t="s">
        <v>555</v>
      </c>
      <c r="E203" s="14" t="str">
        <f t="shared" si="3"/>
        <v>640522********0018</v>
      </c>
      <c r="F203" s="41" t="s">
        <v>538</v>
      </c>
      <c r="G203" s="51">
        <v>2100</v>
      </c>
      <c r="H203" s="19" t="s">
        <v>539</v>
      </c>
    </row>
    <row r="204" s="2" customFormat="1" spans="1:8">
      <c r="A204" s="16">
        <f>COUNTA($B$4:B204)</f>
        <v>171</v>
      </c>
      <c r="B204" s="41" t="s">
        <v>556</v>
      </c>
      <c r="C204" s="41" t="s">
        <v>557</v>
      </c>
      <c r="D204" s="14" t="s">
        <v>558</v>
      </c>
      <c r="E204" s="14" t="str">
        <f t="shared" si="3"/>
        <v>640522********0073</v>
      </c>
      <c r="F204" s="41" t="s">
        <v>51</v>
      </c>
      <c r="G204" s="51">
        <v>2000</v>
      </c>
      <c r="H204" s="19" t="s">
        <v>539</v>
      </c>
    </row>
    <row r="205" s="2" customFormat="1" spans="1:8">
      <c r="A205" s="16">
        <f>COUNTA($B$4:B205)</f>
        <v>172</v>
      </c>
      <c r="B205" s="41" t="s">
        <v>559</v>
      </c>
      <c r="C205" s="41" t="s">
        <v>560</v>
      </c>
      <c r="D205" s="14" t="s">
        <v>561</v>
      </c>
      <c r="E205" s="14" t="str">
        <f t="shared" si="3"/>
        <v>642222********0029</v>
      </c>
      <c r="F205" s="41" t="s">
        <v>538</v>
      </c>
      <c r="G205" s="51">
        <v>2100</v>
      </c>
      <c r="H205" s="19" t="s">
        <v>539</v>
      </c>
    </row>
    <row r="206" s="2" customFormat="1" spans="1:8">
      <c r="A206" s="16">
        <f>COUNTA($B$4:B206)</f>
        <v>173</v>
      </c>
      <c r="B206" s="41" t="s">
        <v>562</v>
      </c>
      <c r="C206" s="41" t="s">
        <v>562</v>
      </c>
      <c r="D206" s="14" t="s">
        <v>563</v>
      </c>
      <c r="E206" s="14" t="str">
        <f t="shared" si="3"/>
        <v>642222********0017</v>
      </c>
      <c r="F206" s="41" t="s">
        <v>538</v>
      </c>
      <c r="G206" s="51">
        <v>2100</v>
      </c>
      <c r="H206" s="19" t="s">
        <v>539</v>
      </c>
    </row>
    <row r="207" s="2" customFormat="1" spans="1:8">
      <c r="A207" s="16">
        <f>COUNTA($B$4:B207)</f>
        <v>174</v>
      </c>
      <c r="B207" s="41" t="s">
        <v>564</v>
      </c>
      <c r="C207" s="41" t="s">
        <v>564</v>
      </c>
      <c r="D207" s="14" t="s">
        <v>565</v>
      </c>
      <c r="E207" s="14" t="str">
        <f t="shared" si="3"/>
        <v>642222********0613</v>
      </c>
      <c r="F207" s="41" t="s">
        <v>538</v>
      </c>
      <c r="G207" s="51">
        <v>2100</v>
      </c>
      <c r="H207" s="19" t="s">
        <v>539</v>
      </c>
    </row>
    <row r="208" s="2" customFormat="1" spans="1:8">
      <c r="A208" s="16">
        <f>COUNTA($B$4:B208)</f>
        <v>175</v>
      </c>
      <c r="B208" s="41" t="s">
        <v>566</v>
      </c>
      <c r="C208" s="41" t="s">
        <v>566</v>
      </c>
      <c r="D208" s="14" t="s">
        <v>567</v>
      </c>
      <c r="E208" s="14" t="str">
        <f t="shared" si="3"/>
        <v>642222********0015</v>
      </c>
      <c r="F208" s="41" t="s">
        <v>568</v>
      </c>
      <c r="G208" s="51">
        <v>1714</v>
      </c>
      <c r="H208" s="19" t="s">
        <v>539</v>
      </c>
    </row>
    <row r="209" s="2" customFormat="1" spans="1:8">
      <c r="A209" s="16">
        <f>COUNTA($B$4:B209)</f>
        <v>176</v>
      </c>
      <c r="B209" s="41" t="s">
        <v>569</v>
      </c>
      <c r="C209" s="41" t="s">
        <v>570</v>
      </c>
      <c r="D209" s="14" t="s">
        <v>571</v>
      </c>
      <c r="E209" s="14" t="str">
        <f t="shared" si="3"/>
        <v>642222********062X</v>
      </c>
      <c r="F209" s="41" t="s">
        <v>572</v>
      </c>
      <c r="G209" s="51">
        <v>1950</v>
      </c>
      <c r="H209" s="19" t="s">
        <v>539</v>
      </c>
    </row>
    <row r="210" s="2" customFormat="1" spans="1:8">
      <c r="A210" s="16">
        <f>COUNTA($B$4:B210)</f>
        <v>177</v>
      </c>
      <c r="B210" s="41" t="s">
        <v>573</v>
      </c>
      <c r="C210" s="41" t="s">
        <v>573</v>
      </c>
      <c r="D210" s="14" t="s">
        <v>574</v>
      </c>
      <c r="E210" s="14" t="str">
        <f t="shared" si="3"/>
        <v>642222********0010</v>
      </c>
      <c r="F210" s="41" t="s">
        <v>575</v>
      </c>
      <c r="G210" s="51">
        <v>2000</v>
      </c>
      <c r="H210" s="19" t="s">
        <v>539</v>
      </c>
    </row>
    <row r="211" s="2" customFormat="1" spans="1:8">
      <c r="A211" s="16">
        <f>COUNTA($B$4:B211)</f>
        <v>178</v>
      </c>
      <c r="B211" s="41" t="s">
        <v>576</v>
      </c>
      <c r="C211" s="41" t="s">
        <v>577</v>
      </c>
      <c r="D211" s="14" t="s">
        <v>578</v>
      </c>
      <c r="E211" s="14" t="str">
        <f t="shared" si="3"/>
        <v>642222********066X</v>
      </c>
      <c r="F211" s="41" t="s">
        <v>572</v>
      </c>
      <c r="G211" s="51">
        <v>1950</v>
      </c>
      <c r="H211" s="19" t="s">
        <v>539</v>
      </c>
    </row>
    <row r="212" s="2" customFormat="1" spans="1:8">
      <c r="A212" s="16">
        <f>COUNTA($B$4:B212)</f>
        <v>179</v>
      </c>
      <c r="B212" s="41" t="s">
        <v>579</v>
      </c>
      <c r="C212" s="41" t="s">
        <v>579</v>
      </c>
      <c r="D212" s="14" t="s">
        <v>580</v>
      </c>
      <c r="E212" s="14" t="str">
        <f t="shared" si="3"/>
        <v>642222********0615</v>
      </c>
      <c r="F212" s="41" t="s">
        <v>572</v>
      </c>
      <c r="G212" s="51">
        <v>1950</v>
      </c>
      <c r="H212" s="19" t="s">
        <v>539</v>
      </c>
    </row>
    <row r="213" s="2" customFormat="1" spans="1:8">
      <c r="A213" s="16">
        <f>COUNTA($B$4:B213)</f>
        <v>180</v>
      </c>
      <c r="B213" s="44" t="s">
        <v>581</v>
      </c>
      <c r="C213" s="44" t="s">
        <v>581</v>
      </c>
      <c r="D213" s="14" t="s">
        <v>582</v>
      </c>
      <c r="E213" s="14" t="str">
        <f t="shared" si="3"/>
        <v>642222********0214</v>
      </c>
      <c r="F213" s="52" t="s">
        <v>583</v>
      </c>
      <c r="G213" s="42">
        <v>225</v>
      </c>
      <c r="H213" s="43" t="s">
        <v>584</v>
      </c>
    </row>
    <row r="214" s="2" customFormat="1" spans="1:8">
      <c r="A214" s="16"/>
      <c r="B214" s="44"/>
      <c r="C214" s="44" t="s">
        <v>585</v>
      </c>
      <c r="D214" s="14" t="s">
        <v>586</v>
      </c>
      <c r="E214" s="14" t="str">
        <f t="shared" si="3"/>
        <v>642222********0225</v>
      </c>
      <c r="F214" s="52"/>
      <c r="G214" s="42"/>
      <c r="H214" s="43" t="s">
        <v>584</v>
      </c>
    </row>
    <row r="215" s="2" customFormat="1" spans="1:8">
      <c r="A215" s="16">
        <f>COUNTA($B$4:B215)</f>
        <v>181</v>
      </c>
      <c r="B215" s="44" t="s">
        <v>587</v>
      </c>
      <c r="C215" s="44" t="s">
        <v>588</v>
      </c>
      <c r="D215" s="14" t="s">
        <v>589</v>
      </c>
      <c r="E215" s="14" t="str">
        <f t="shared" si="3"/>
        <v>640522********0242</v>
      </c>
      <c r="F215" s="52" t="s">
        <v>590</v>
      </c>
      <c r="G215" s="42">
        <v>975</v>
      </c>
      <c r="H215" s="43" t="s">
        <v>584</v>
      </c>
    </row>
    <row r="216" s="2" customFormat="1" spans="1:8">
      <c r="A216" s="16"/>
      <c r="B216" s="44"/>
      <c r="C216" s="44" t="s">
        <v>587</v>
      </c>
      <c r="D216" s="14" t="s">
        <v>591</v>
      </c>
      <c r="E216" s="14" t="str">
        <f t="shared" si="3"/>
        <v>642222********0210</v>
      </c>
      <c r="F216" s="44"/>
      <c r="G216" s="42"/>
      <c r="H216" s="43" t="s">
        <v>584</v>
      </c>
    </row>
    <row r="217" s="2" customFormat="1" spans="1:8">
      <c r="A217" s="16">
        <f>COUNTA($B$4:B217)</f>
        <v>182</v>
      </c>
      <c r="B217" s="44" t="s">
        <v>592</v>
      </c>
      <c r="C217" s="44" t="s">
        <v>592</v>
      </c>
      <c r="D217" s="14" t="s">
        <v>593</v>
      </c>
      <c r="E217" s="14" t="str">
        <f t="shared" si="3"/>
        <v>642222********0253</v>
      </c>
      <c r="F217" s="52" t="s">
        <v>33</v>
      </c>
      <c r="G217" s="42">
        <v>1950</v>
      </c>
      <c r="H217" s="43" t="s">
        <v>584</v>
      </c>
    </row>
    <row r="218" s="2" customFormat="1" spans="1:8">
      <c r="A218" s="16">
        <f>COUNTA($B$4:B218)</f>
        <v>183</v>
      </c>
      <c r="B218" s="44" t="s">
        <v>594</v>
      </c>
      <c r="C218" s="53" t="s">
        <v>594</v>
      </c>
      <c r="D218" s="14" t="s">
        <v>595</v>
      </c>
      <c r="E218" s="14" t="str">
        <f t="shared" si="3"/>
        <v>642222********1413</v>
      </c>
      <c r="F218" s="41" t="s">
        <v>596</v>
      </c>
      <c r="G218" s="42">
        <v>2000</v>
      </c>
      <c r="H218" s="43" t="s">
        <v>584</v>
      </c>
    </row>
    <row r="219" s="2" customFormat="1" spans="1:8">
      <c r="A219" s="16"/>
      <c r="B219" s="44"/>
      <c r="C219" s="53" t="s">
        <v>597</v>
      </c>
      <c r="D219" s="14" t="s">
        <v>598</v>
      </c>
      <c r="E219" s="14" t="str">
        <f t="shared" si="3"/>
        <v>640522********0249</v>
      </c>
      <c r="F219" s="41"/>
      <c r="G219" s="42"/>
      <c r="H219" s="43" t="s">
        <v>584</v>
      </c>
    </row>
    <row r="220" s="2" customFormat="1" spans="1:8">
      <c r="A220" s="16">
        <f>COUNTA($B$4:B220)</f>
        <v>184</v>
      </c>
      <c r="B220" s="44" t="s">
        <v>599</v>
      </c>
      <c r="C220" s="53" t="s">
        <v>600</v>
      </c>
      <c r="D220" s="14" t="s">
        <v>601</v>
      </c>
      <c r="E220" s="14" t="str">
        <f t="shared" si="3"/>
        <v>642222********1420</v>
      </c>
      <c r="F220" s="52" t="s">
        <v>602</v>
      </c>
      <c r="G220" s="54">
        <v>2000</v>
      </c>
      <c r="H220" s="43" t="s">
        <v>584</v>
      </c>
    </row>
    <row r="221" s="2" customFormat="1" ht="28.8" spans="1:8">
      <c r="A221" s="16">
        <f>COUNTA($B$4:B221)</f>
        <v>185</v>
      </c>
      <c r="B221" s="44" t="s">
        <v>603</v>
      </c>
      <c r="C221" s="53" t="s">
        <v>603</v>
      </c>
      <c r="D221" s="14" t="s">
        <v>604</v>
      </c>
      <c r="E221" s="14" t="str">
        <f t="shared" si="3"/>
        <v>642222********1414</v>
      </c>
      <c r="F221" s="52" t="s">
        <v>605</v>
      </c>
      <c r="G221" s="54">
        <v>1650</v>
      </c>
      <c r="H221" s="43" t="s">
        <v>584</v>
      </c>
    </row>
    <row r="222" s="2" customFormat="1" spans="1:8">
      <c r="A222" s="16">
        <f>COUNTA($B$4:B222)</f>
        <v>186</v>
      </c>
      <c r="B222" s="44" t="s">
        <v>606</v>
      </c>
      <c r="C222" s="53" t="s">
        <v>606</v>
      </c>
      <c r="D222" s="14" t="s">
        <v>607</v>
      </c>
      <c r="E222" s="14" t="str">
        <f t="shared" si="3"/>
        <v>642222********1410</v>
      </c>
      <c r="F222" s="52" t="s">
        <v>608</v>
      </c>
      <c r="G222" s="54">
        <v>1500</v>
      </c>
      <c r="H222" s="43" t="s">
        <v>584</v>
      </c>
    </row>
    <row r="223" s="2" customFormat="1" spans="1:8">
      <c r="A223" s="16"/>
      <c r="B223" s="44"/>
      <c r="C223" s="53" t="s">
        <v>609</v>
      </c>
      <c r="D223" s="14" t="s">
        <v>610</v>
      </c>
      <c r="E223" s="14" t="str">
        <f t="shared" si="3"/>
        <v>642222********0625</v>
      </c>
      <c r="F223" s="52"/>
      <c r="G223" s="54"/>
      <c r="H223" s="43" t="s">
        <v>584</v>
      </c>
    </row>
    <row r="224" s="2" customFormat="1" spans="1:8">
      <c r="A224" s="16">
        <f>COUNTA($B$4:B224)</f>
        <v>187</v>
      </c>
      <c r="B224" s="44" t="s">
        <v>611</v>
      </c>
      <c r="C224" s="53" t="s">
        <v>611</v>
      </c>
      <c r="D224" s="14" t="s">
        <v>612</v>
      </c>
      <c r="E224" s="14" t="str">
        <f t="shared" si="3"/>
        <v>642222********1434</v>
      </c>
      <c r="F224" s="52" t="s">
        <v>596</v>
      </c>
      <c r="G224" s="54">
        <v>2000</v>
      </c>
      <c r="H224" s="43" t="s">
        <v>584</v>
      </c>
    </row>
    <row r="225" s="2" customFormat="1" spans="1:8">
      <c r="A225" s="16">
        <f>COUNTA($B$4:B225)</f>
        <v>188</v>
      </c>
      <c r="B225" s="44" t="s">
        <v>613</v>
      </c>
      <c r="C225" s="53" t="s">
        <v>613</v>
      </c>
      <c r="D225" s="14" t="s">
        <v>614</v>
      </c>
      <c r="E225" s="14" t="str">
        <f t="shared" si="3"/>
        <v>642222********142X</v>
      </c>
      <c r="F225" s="52" t="s">
        <v>596</v>
      </c>
      <c r="G225" s="54">
        <v>2000</v>
      </c>
      <c r="H225" s="43" t="s">
        <v>584</v>
      </c>
    </row>
    <row r="226" s="2" customFormat="1" ht="28.8" spans="1:8">
      <c r="A226" s="16">
        <f>COUNTA($B$4:B226)</f>
        <v>189</v>
      </c>
      <c r="B226" s="44" t="s">
        <v>615</v>
      </c>
      <c r="C226" s="44" t="s">
        <v>615</v>
      </c>
      <c r="D226" s="14" t="s">
        <v>616</v>
      </c>
      <c r="E226" s="14" t="str">
        <f t="shared" si="3"/>
        <v>642222********1411</v>
      </c>
      <c r="F226" s="52" t="s">
        <v>617</v>
      </c>
      <c r="G226" s="54">
        <v>1930</v>
      </c>
      <c r="H226" s="43" t="s">
        <v>584</v>
      </c>
    </row>
    <row r="227" s="2" customFormat="1" ht="28.8" spans="1:8">
      <c r="A227" s="16">
        <f>COUNTA($B$4:B227)</f>
        <v>190</v>
      </c>
      <c r="B227" s="44" t="s">
        <v>618</v>
      </c>
      <c r="C227" s="44" t="s">
        <v>619</v>
      </c>
      <c r="D227" s="14" t="s">
        <v>620</v>
      </c>
      <c r="E227" s="14" t="str">
        <f t="shared" si="3"/>
        <v>642222********1428</v>
      </c>
      <c r="F227" s="52" t="s">
        <v>621</v>
      </c>
      <c r="G227" s="54">
        <v>2000</v>
      </c>
      <c r="H227" s="43" t="s">
        <v>584</v>
      </c>
    </row>
    <row r="228" s="2" customFormat="1" spans="1:8">
      <c r="A228" s="16">
        <f>COUNTA($B$4:B228)</f>
        <v>191</v>
      </c>
      <c r="B228" s="44" t="s">
        <v>622</v>
      </c>
      <c r="C228" s="44" t="s">
        <v>623</v>
      </c>
      <c r="D228" s="14" t="s">
        <v>624</v>
      </c>
      <c r="E228" s="14" t="str">
        <f t="shared" si="3"/>
        <v>642222********1423</v>
      </c>
      <c r="F228" s="52" t="s">
        <v>625</v>
      </c>
      <c r="G228" s="54">
        <v>2000</v>
      </c>
      <c r="H228" s="43" t="s">
        <v>584</v>
      </c>
    </row>
    <row r="229" s="2" customFormat="1" spans="1:8">
      <c r="A229" s="16">
        <f>COUNTA($B$4:B229)</f>
        <v>192</v>
      </c>
      <c r="B229" s="44" t="s">
        <v>626</v>
      </c>
      <c r="C229" s="44" t="s">
        <v>626</v>
      </c>
      <c r="D229" s="14" t="s">
        <v>627</v>
      </c>
      <c r="E229" s="14" t="str">
        <f t="shared" si="3"/>
        <v>642222********0627</v>
      </c>
      <c r="F229" s="52" t="s">
        <v>628</v>
      </c>
      <c r="G229" s="54">
        <v>1350</v>
      </c>
      <c r="H229" s="43" t="s">
        <v>584</v>
      </c>
    </row>
    <row r="230" s="2" customFormat="1" spans="1:8">
      <c r="A230" s="16">
        <f>COUNTA($B$4:B230)</f>
        <v>193</v>
      </c>
      <c r="B230" s="44" t="s">
        <v>629</v>
      </c>
      <c r="C230" s="44" t="s">
        <v>630</v>
      </c>
      <c r="D230" s="14" t="s">
        <v>631</v>
      </c>
      <c r="E230" s="14" t="str">
        <f t="shared" si="3"/>
        <v>640522********0212</v>
      </c>
      <c r="F230" s="52" t="s">
        <v>632</v>
      </c>
      <c r="G230" s="54">
        <v>1033</v>
      </c>
      <c r="H230" s="43" t="s">
        <v>584</v>
      </c>
    </row>
    <row r="231" s="2" customFormat="1" spans="1:8">
      <c r="A231" s="16"/>
      <c r="B231" s="44"/>
      <c r="C231" s="44" t="s">
        <v>629</v>
      </c>
      <c r="D231" s="14" t="s">
        <v>633</v>
      </c>
      <c r="E231" s="14" t="str">
        <f t="shared" si="3"/>
        <v>642222********0236</v>
      </c>
      <c r="F231" s="52"/>
      <c r="G231" s="54"/>
      <c r="H231" s="43" t="s">
        <v>584</v>
      </c>
    </row>
    <row r="232" s="2" customFormat="1" spans="1:8">
      <c r="A232" s="16"/>
      <c r="B232" s="44"/>
      <c r="C232" s="44" t="s">
        <v>634</v>
      </c>
      <c r="D232" s="14" t="s">
        <v>635</v>
      </c>
      <c r="E232" s="14" t="str">
        <f t="shared" si="3"/>
        <v>640324********3624</v>
      </c>
      <c r="F232" s="52"/>
      <c r="G232" s="54"/>
      <c r="H232" s="43" t="s">
        <v>584</v>
      </c>
    </row>
    <row r="233" s="2" customFormat="1" spans="1:8">
      <c r="A233" s="16">
        <f>COUNTA($B$4:B233)</f>
        <v>194</v>
      </c>
      <c r="B233" s="44" t="s">
        <v>636</v>
      </c>
      <c r="C233" s="44" t="s">
        <v>637</v>
      </c>
      <c r="D233" s="14" t="s">
        <v>638</v>
      </c>
      <c r="E233" s="14" t="str">
        <f t="shared" si="3"/>
        <v>642222********0229</v>
      </c>
      <c r="F233" s="41" t="s">
        <v>33</v>
      </c>
      <c r="G233" s="54">
        <v>1950</v>
      </c>
      <c r="H233" s="43" t="s">
        <v>584</v>
      </c>
    </row>
    <row r="234" s="2" customFormat="1" spans="1:8">
      <c r="A234" s="16">
        <f>COUNTA($B$4:B234)</f>
        <v>195</v>
      </c>
      <c r="B234" s="44" t="s">
        <v>639</v>
      </c>
      <c r="C234" s="44" t="s">
        <v>639</v>
      </c>
      <c r="D234" s="14" t="s">
        <v>640</v>
      </c>
      <c r="E234" s="14" t="str">
        <f t="shared" si="3"/>
        <v>642222********0218</v>
      </c>
      <c r="F234" s="52" t="s">
        <v>641</v>
      </c>
      <c r="G234" s="54">
        <v>2000</v>
      </c>
      <c r="H234" s="43" t="s">
        <v>584</v>
      </c>
    </row>
  </sheetData>
  <mergeCells count="115">
    <mergeCell ref="A1:H1"/>
    <mergeCell ref="A2:A3"/>
    <mergeCell ref="A4:A5"/>
    <mergeCell ref="A27:A28"/>
    <mergeCell ref="A104:A105"/>
    <mergeCell ref="A115:A116"/>
    <mergeCell ref="A120:A122"/>
    <mergeCell ref="A123:A124"/>
    <mergeCell ref="A125:A127"/>
    <mergeCell ref="A139:A140"/>
    <mergeCell ref="A149:A151"/>
    <mergeCell ref="A155:A156"/>
    <mergeCell ref="A162:A163"/>
    <mergeCell ref="A170:A171"/>
    <mergeCell ref="A172:A174"/>
    <mergeCell ref="A178:A182"/>
    <mergeCell ref="A193:A194"/>
    <mergeCell ref="A195:A196"/>
    <mergeCell ref="A213:A214"/>
    <mergeCell ref="A215:A216"/>
    <mergeCell ref="A218:A219"/>
    <mergeCell ref="A222:A223"/>
    <mergeCell ref="A230:A232"/>
    <mergeCell ref="B2:B3"/>
    <mergeCell ref="B4:B5"/>
    <mergeCell ref="B27:B28"/>
    <mergeCell ref="B76:B77"/>
    <mergeCell ref="B104:B105"/>
    <mergeCell ref="B109:B110"/>
    <mergeCell ref="B113:B114"/>
    <mergeCell ref="B115:B116"/>
    <mergeCell ref="B118:B119"/>
    <mergeCell ref="B120:B122"/>
    <mergeCell ref="B123:B124"/>
    <mergeCell ref="B125:B127"/>
    <mergeCell ref="B139:B140"/>
    <mergeCell ref="B141:B142"/>
    <mergeCell ref="B144:B145"/>
    <mergeCell ref="B149:B151"/>
    <mergeCell ref="B155:B156"/>
    <mergeCell ref="B162:B163"/>
    <mergeCell ref="B170:B171"/>
    <mergeCell ref="B172:B174"/>
    <mergeCell ref="B178:B182"/>
    <mergeCell ref="B183:B184"/>
    <mergeCell ref="B193:B194"/>
    <mergeCell ref="B195:B196"/>
    <mergeCell ref="B213:B214"/>
    <mergeCell ref="B215:B216"/>
    <mergeCell ref="B218:B219"/>
    <mergeCell ref="B222:B223"/>
    <mergeCell ref="B230:B232"/>
    <mergeCell ref="C2:C3"/>
    <mergeCell ref="D2:D3"/>
    <mergeCell ref="E2:E3"/>
    <mergeCell ref="F2:F3"/>
    <mergeCell ref="F4:F5"/>
    <mergeCell ref="F27:F28"/>
    <mergeCell ref="F76:F77"/>
    <mergeCell ref="F104:F105"/>
    <mergeCell ref="F109:F110"/>
    <mergeCell ref="F113:F114"/>
    <mergeCell ref="F115:F116"/>
    <mergeCell ref="F118:F119"/>
    <mergeCell ref="F120:F122"/>
    <mergeCell ref="F123:F124"/>
    <mergeCell ref="F125:F127"/>
    <mergeCell ref="F139:F140"/>
    <mergeCell ref="F141:F142"/>
    <mergeCell ref="F144:F145"/>
    <mergeCell ref="F149:F151"/>
    <mergeCell ref="F155:F156"/>
    <mergeCell ref="F162:F163"/>
    <mergeCell ref="F170:F171"/>
    <mergeCell ref="F172:F174"/>
    <mergeCell ref="F178:F182"/>
    <mergeCell ref="F183:F184"/>
    <mergeCell ref="F193:F194"/>
    <mergeCell ref="F195:F196"/>
    <mergeCell ref="F213:F214"/>
    <mergeCell ref="F215:F216"/>
    <mergeCell ref="F218:F219"/>
    <mergeCell ref="F222:F223"/>
    <mergeCell ref="F230:F232"/>
    <mergeCell ref="G2:G3"/>
    <mergeCell ref="G4:G5"/>
    <mergeCell ref="G27:G28"/>
    <mergeCell ref="G76:G77"/>
    <mergeCell ref="G104:G105"/>
    <mergeCell ref="G109:G110"/>
    <mergeCell ref="G113:G114"/>
    <mergeCell ref="G115:G116"/>
    <mergeCell ref="G118:G119"/>
    <mergeCell ref="G120:G122"/>
    <mergeCell ref="G123:G124"/>
    <mergeCell ref="G125:G127"/>
    <mergeCell ref="G139:G140"/>
    <mergeCell ref="G141:G142"/>
    <mergeCell ref="G144:G145"/>
    <mergeCell ref="G149:G151"/>
    <mergeCell ref="G155:G156"/>
    <mergeCell ref="G162:G163"/>
    <mergeCell ref="G170:G171"/>
    <mergeCell ref="G172:G174"/>
    <mergeCell ref="G178:G182"/>
    <mergeCell ref="G183:G184"/>
    <mergeCell ref="G193:G194"/>
    <mergeCell ref="G195:G196"/>
    <mergeCell ref="G213:G214"/>
    <mergeCell ref="G215:G216"/>
    <mergeCell ref="G218:G219"/>
    <mergeCell ref="G222:G223"/>
    <mergeCell ref="G230:G232"/>
    <mergeCell ref="H2:H3"/>
    <mergeCell ref="H4:H5"/>
  </mergeCells>
  <conditionalFormatting sqref="D55:E55">
    <cfRule type="expression" dxfId="0" priority="2">
      <formula>AND(SUMPRODUCT(IFERROR(1*((#REF!&amp;"x")=(D55&amp;"x")),0))+SUMPRODUCT(IFERROR(1*((#REF!&amp;"x")=(D55&amp;"x")),0))&gt;1,NOT(ISBLANK(D55)))</formula>
    </cfRule>
  </conditionalFormatting>
  <conditionalFormatting sqref="C123">
    <cfRule type="duplicateValues" dxfId="1" priority="27"/>
  </conditionalFormatting>
  <conditionalFormatting sqref="C125">
    <cfRule type="duplicateValues" dxfId="1" priority="26"/>
  </conditionalFormatting>
  <conditionalFormatting sqref="C126">
    <cfRule type="duplicateValues" dxfId="1" priority="28"/>
  </conditionalFormatting>
  <conditionalFormatting sqref="C127">
    <cfRule type="duplicateValues" dxfId="1" priority="25"/>
  </conditionalFormatting>
  <conditionalFormatting sqref="C128">
    <cfRule type="duplicateValues" dxfId="1" priority="24"/>
  </conditionalFormatting>
  <conditionalFormatting sqref="B129">
    <cfRule type="expression" dxfId="0" priority="8">
      <formula>AND(SUMPRODUCT(IFERROR(1*(($B$129&amp;"x")=(B129&amp;"x")),0))&gt;1,NOT(ISBLANK(B129)))</formula>
    </cfRule>
  </conditionalFormatting>
  <conditionalFormatting sqref="C129">
    <cfRule type="duplicateValues" dxfId="1" priority="22"/>
  </conditionalFormatting>
  <conditionalFormatting sqref="B130">
    <cfRule type="expression" dxfId="0" priority="7">
      <formula>AND(SUMPRODUCT(IFERROR(1*(($B$130&amp;"x")=(B130&amp;"x")),0))&gt;1,NOT(ISBLANK(B130)))</formula>
    </cfRule>
  </conditionalFormatting>
  <conditionalFormatting sqref="C130">
    <cfRule type="duplicateValues" dxfId="1" priority="21"/>
  </conditionalFormatting>
  <conditionalFormatting sqref="D130:E130">
    <cfRule type="duplicateValues" dxfId="1" priority="1"/>
  </conditionalFormatting>
  <conditionalFormatting sqref="B166">
    <cfRule type="expression" dxfId="0" priority="5">
      <formula>AND(SUMPRODUCT(IFERROR(1*(($B$166&amp;"x")=(B166&amp;"x")),0))&gt;1,NOT(ISBLANK(B166)))</formula>
    </cfRule>
  </conditionalFormatting>
  <conditionalFormatting sqref="B167">
    <cfRule type="duplicateValues" dxfId="1" priority="4"/>
  </conditionalFormatting>
  <conditionalFormatting sqref="B168">
    <cfRule type="expression" dxfId="0" priority="3">
      <formula>AND(SUMPRODUCT(IFERROR(1*(($B$168&amp;"x")=(B168&amp;"x")),0))&gt;1,NOT(ISBLANK(B168)))</formula>
    </cfRule>
  </conditionalFormatting>
  <conditionalFormatting sqref="B177">
    <cfRule type="expression" dxfId="0" priority="18">
      <formula>AND(SUMPRODUCT(IFERROR(1*(($B$177&amp;"x")=(B177&amp;"x")),0))&gt;1,NOT(ISBLANK(B177)))</formula>
    </cfRule>
  </conditionalFormatting>
  <conditionalFormatting sqref="B185">
    <cfRule type="expression" dxfId="0" priority="17">
      <formula>AND(SUMPRODUCT(IFERROR(1*(($B$185&amp;"x")=(B185&amp;"x")),0))&gt;1,NOT(ISBLANK(B185)))</formula>
    </cfRule>
  </conditionalFormatting>
  <conditionalFormatting sqref="C185">
    <cfRule type="expression" dxfId="0" priority="35">
      <formula>AND(SUMPRODUCT(IFERROR(1*(($C$5&amp;"x")=(C185&amp;"x")),0))+SUMPRODUCT(IFERROR(1*(($C$104:$C$104&amp;"x")=(C185&amp;"x")),0))+SUMPRODUCT(IFERROR(1*(($C$91:$C$103&amp;"x")=(C185&amp;"x")),0))&gt;1,NOT(ISBLANK(C185)))</formula>
    </cfRule>
  </conditionalFormatting>
  <conditionalFormatting sqref="B186">
    <cfRule type="expression" dxfId="0" priority="15">
      <formula>AND(SUMPRODUCT(IFERROR(1*(($B$186&amp;"x")=(B186&amp;"x")),0))&gt;1,NOT(ISBLANK(B186)))</formula>
    </cfRule>
  </conditionalFormatting>
  <conditionalFormatting sqref="C186">
    <cfRule type="expression" dxfId="0" priority="33">
      <formula>AND(SUMPRODUCT(IFERROR(1*(($C$5&amp;"x")=(C186&amp;"x")),0))+SUMPRODUCT(IFERROR(1*(($C$104:$C$106&amp;"x")=(C186&amp;"x")),0))+SUMPRODUCT(IFERROR(1*(($C$93:$C$103&amp;"x")=(C186&amp;"x")),0))&gt;1,NOT(ISBLANK(C186)))</formula>
    </cfRule>
  </conditionalFormatting>
  <conditionalFormatting sqref="B187">
    <cfRule type="expression" dxfId="0" priority="14">
      <formula>AND(SUMPRODUCT(IFERROR(1*(($B$187&amp;"x")=(B187&amp;"x")),0))&gt;1,NOT(ISBLANK(B187)))</formula>
    </cfRule>
  </conditionalFormatting>
  <conditionalFormatting sqref="C187">
    <cfRule type="expression" dxfId="0" priority="32">
      <formula>AND(SUMPRODUCT(IFERROR(1*(($C$5&amp;"x")=(C187&amp;"x")),0))+SUMPRODUCT(IFERROR(1*(($C$104:$C$106&amp;"x")=(C187&amp;"x")),0))+SUMPRODUCT(IFERROR(1*(($C$93:$C$103&amp;"x")=(C187&amp;"x")),0))&gt;1,NOT(ISBLANK(C187)))</formula>
    </cfRule>
  </conditionalFormatting>
  <conditionalFormatting sqref="B188">
    <cfRule type="expression" dxfId="0" priority="13">
      <formula>AND(SUMPRODUCT(IFERROR(1*(($B$188&amp;"x")=(B188&amp;"x")),0))&gt;1,NOT(ISBLANK(B188)))</formula>
    </cfRule>
  </conditionalFormatting>
  <conditionalFormatting sqref="C188">
    <cfRule type="expression" dxfId="0" priority="31">
      <formula>AND(SUMPRODUCT(IFERROR(1*(($C$5&amp;"x")=(C188&amp;"x")),0))+SUMPRODUCT(IFERROR(1*(($C$104:$C$107&amp;"x")=(C188&amp;"x")),0))+SUMPRODUCT(IFERROR(1*(($C$94:$C$103&amp;"x")=(C188&amp;"x")),0))&gt;1,NOT(ISBLANK(C188)))</formula>
    </cfRule>
  </conditionalFormatting>
  <conditionalFormatting sqref="B189">
    <cfRule type="expression" dxfId="0" priority="12">
      <formula>AND(SUMPRODUCT(IFERROR(1*(($B$189&amp;"x")=(B189&amp;"x")),0))&gt;1,NOT(ISBLANK(B189)))</formula>
    </cfRule>
  </conditionalFormatting>
  <conditionalFormatting sqref="C189">
    <cfRule type="expression" dxfId="0" priority="30">
      <formula>AND(SUMPRODUCT(IFERROR(1*(($C$5&amp;"x")=(C189&amp;"x")),0))+SUMPRODUCT(IFERROR(1*(($C$104:$C$107&amp;"x")=(C189&amp;"x")),0))+SUMPRODUCT(IFERROR(1*(($C$94:$C$103&amp;"x")=(C189&amp;"x")),0))&gt;1,NOT(ISBLANK(C189)))</formula>
    </cfRule>
  </conditionalFormatting>
  <conditionalFormatting sqref="B190">
    <cfRule type="expression" dxfId="0" priority="11">
      <formula>AND(SUMPRODUCT(IFERROR(1*(($B$190&amp;"x")=(B190&amp;"x")),0))&gt;1,NOT(ISBLANK(B190)))</formula>
    </cfRule>
  </conditionalFormatting>
  <conditionalFormatting sqref="C190">
    <cfRule type="expression" dxfId="0" priority="29">
      <formula>AND(SUMPRODUCT(IFERROR(1*(($C$5&amp;"x")=(C190&amp;"x")),0))+SUMPRODUCT(IFERROR(1*(($C$104:$C$107&amp;"x")=(C190&amp;"x")),0))+SUMPRODUCT(IFERROR(1*(($C$94:$C$103&amp;"x")=(C190&amp;"x")),0))&gt;1,NOT(ISBLANK(C190)))</formula>
    </cfRule>
  </conditionalFormatting>
  <conditionalFormatting sqref="B133:B136">
    <cfRule type="expression" dxfId="0" priority="6">
      <formula>AND(SUMPRODUCT(IFERROR(1*(($B$133:$B$136&amp;"x")=(B133&amp;"x")),0))&gt;1,NOT(ISBLANK(B133)))</formula>
    </cfRule>
  </conditionalFormatting>
  <conditionalFormatting sqref="B154:B163">
    <cfRule type="expression" dxfId="0" priority="19">
      <formula>AND(SUMPRODUCT(IFERROR(1*(($B$154:$B$163&amp;"x")=(B154&amp;"x")),0))&gt;1,NOT(ISBLANK(B154)))</formula>
    </cfRule>
  </conditionalFormatting>
  <conditionalFormatting sqref="B183:B184">
    <cfRule type="expression" dxfId="0" priority="16">
      <formula>AND(SUMPRODUCT(IFERROR(1*(($B$183:$B$184&amp;"x")=(B183&amp;"x")),0))&gt;1,NOT(ISBLANK(B183)))</formula>
    </cfRule>
  </conditionalFormatting>
  <conditionalFormatting sqref="B191:B197">
    <cfRule type="expression" dxfId="0" priority="9">
      <formula>AND(SUMPRODUCT(IFERROR(1*(($B$191:$B$197&amp;"x")=(B191&amp;"x")),0))&gt;1,NOT(ISBLANK(B191)))</formula>
    </cfRule>
  </conditionalFormatting>
  <conditionalFormatting sqref="C133:C136">
    <cfRule type="duplicateValues" dxfId="1" priority="20"/>
  </conditionalFormatting>
  <conditionalFormatting sqref="C177:C178">
    <cfRule type="expression" dxfId="0" priority="36">
      <formula>AND(SUMPRODUCT(IFERROR(1*(($C$177:$C$178&amp;"x")=(C177&amp;"x")),0))&gt;1,NOT(ISBLANK(C177)))</formula>
    </cfRule>
  </conditionalFormatting>
  <conditionalFormatting sqref="C183:C184">
    <cfRule type="expression" dxfId="0" priority="34">
      <formula>AND(SUMPRODUCT(IFERROR(1*(($C$5&amp;"x")=(C183&amp;"x")),0))+SUMPRODUCT(IFERROR(1*(($C$104:$C$104&amp;"x")=(C183&amp;"x")),0))+SUMPRODUCT(IFERROR(1*(($C$91:$C$103&amp;"x")=(C183&amp;"x")),0))&gt;1,NOT(ISBLANK(C183)))</formula>
    </cfRule>
  </conditionalFormatting>
  <conditionalFormatting sqref="C191:C197">
    <cfRule type="duplicateValues" priority="23" stopIfTrue="1"/>
  </conditionalFormatting>
  <conditionalFormatting sqref="B123:B125 B120 B128">
    <cfRule type="expression" dxfId="0" priority="10">
      <formula>AND(SUMPRODUCT(IFERROR(1*(($B$123:$B$125&amp;"x")=(B120&amp;"x")),0))+SUMPRODUCT(IFERROR(1*(($B$120&amp;"x")=(B120&amp;"x")),0))+SUMPRODUCT(IFERROR(1*(($B$128&amp;"x")=(B120&amp;"x")),0))&gt;1,NOT(ISBLANK(B120)))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路</cp:lastModifiedBy>
  <dcterms:created xsi:type="dcterms:W3CDTF">2025-07-15T01:45:00Z</dcterms:created>
  <dcterms:modified xsi:type="dcterms:W3CDTF">2025-08-15T03:36:35Z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2760D0D01B3040D3AD050A3B24D89573_13</vt:lpwstr>
  </property>
  <property fmtid="{D5CDD505-2E9C-101B-9397-08002B2CF9AE}" pid="3" name="KSOProductBuildVer">
    <vt:lpwstr>2052-12.1.0.21915</vt:lpwstr>
  </property>
</Properties>
</file>